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č. 5 24.4.2024" sheetId="3" r:id="rId1"/>
  </sheets>
  <definedNames/>
  <calcPr calcId="162913"/>
</workbook>
</file>

<file path=xl/sharedStrings.xml><?xml version="1.0" encoding="utf-8"?>
<sst xmlns="http://schemas.openxmlformats.org/spreadsheetml/2006/main" count="231" uniqueCount="158">
  <si>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</si>
  <si>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</si>
  <si>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</si>
  <si>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</si>
  <si>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</si>
  <si>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</si>
  <si>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</si>
  <si>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</si>
  <si>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</si>
  <si>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</si>
  <si>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</si>
  <si>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</si>
  <si>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</si>
  <si>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</si>
  <si>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</si>
  <si>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</si>
  <si>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</si>
  <si>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</si>
  <si>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</si>
  <si>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</si>
  <si>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</si>
  <si>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</si>
  <si>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</si>
  <si>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</si>
  <si>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</si>
  <si>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</si>
  <si>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</si>
  <si>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</si>
  <si>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</si>
  <si>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</si>
  <si>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</si>
  <si>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</si>
  <si>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</si>
  <si>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</si>
  <si>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</si>
  <si>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4.</t>
  </si>
  <si>
    <t>5.</t>
  </si>
  <si>
    <t>Rekapitulace celkového rozpočtu města na rok 2024 včetně RO</t>
  </si>
  <si>
    <t>P= příjmy   V= výdaje   NZ= nově zařazeno do R2024</t>
  </si>
  <si>
    <t>6.</t>
  </si>
  <si>
    <t xml:space="preserve">Rozpočtové opatření č. 5/2024 - změna schváleného rozpočtu roku 2024 - duben (údaje v tis. Kč) </t>
  </si>
  <si>
    <t>č. 5</t>
  </si>
  <si>
    <t>Otrokovice, 24.4.2024</t>
  </si>
  <si>
    <t>3769</t>
  </si>
  <si>
    <t>2121</t>
  </si>
  <si>
    <t>NZ</t>
  </si>
  <si>
    <t>EKO + PROV Příjem pokuty vybrané ČIŽP</t>
  </si>
  <si>
    <t>EKO + PROV Zaúčtování nevrácení jistoty od ekonomického subjektu</t>
  </si>
  <si>
    <t>0176</t>
  </si>
  <si>
    <t>EKO + PROV Zvýšení fin. prostředků na cestovní náhrady</t>
  </si>
  <si>
    <t>0321</t>
  </si>
  <si>
    <t>0515</t>
  </si>
  <si>
    <t>0503</t>
  </si>
  <si>
    <t>0504</t>
  </si>
  <si>
    <t>0522</t>
  </si>
  <si>
    <t>0746</t>
  </si>
  <si>
    <t>1244</t>
  </si>
  <si>
    <t>0755</t>
  </si>
  <si>
    <t>0516</t>
  </si>
  <si>
    <t>0544</t>
  </si>
  <si>
    <t>0449</t>
  </si>
  <si>
    <t>0772</t>
  </si>
  <si>
    <t>0505</t>
  </si>
  <si>
    <t>0777</t>
  </si>
  <si>
    <t>SOC Nein. dotace na činnost pro Charita Uherský Brod, IČ 48489336, odl. služby</t>
  </si>
  <si>
    <t>SOC Nein. dotace na činnost pro Naděje, pobočka Zlín, IČ 00570931, soc. terap. dílny</t>
  </si>
  <si>
    <t>SOC Nein. dotace na činnost, Společnost pro ranou péči, pob. pro zrak Olomouc, IČ 75095009, raná péče</t>
  </si>
  <si>
    <t>SOC Nein. dotace na činnost pro Centrum pro zdravotně postižené ZK, IČ 26593823, tlumočnické služby</t>
  </si>
  <si>
    <t>SOC Nein. dotace na činnost pro Centrum pro zdravotně postižené ZK, IČ 26593823, sociální rehabilitace</t>
  </si>
  <si>
    <t>SOC Nein. dotace na činnost pro Domov pro seniory Lukov, IČ 70850941, př. org., domov pro seniory</t>
  </si>
  <si>
    <t>OŠK Finanční dar pro Tenis Trávníky Otrokovice, spolek - 2x tenisový turnaj</t>
  </si>
  <si>
    <t>OŠK MK Neinvestiční transfery obyvatelstvu nemající charakter daru</t>
  </si>
  <si>
    <t>OŠK MK Pohoštění pro soutěžící a hosty soutěže Otrokovické veršování</t>
  </si>
  <si>
    <t>OŠK Nein. dotace na činnost pro Jezdecký klub Zlín, spolek</t>
  </si>
  <si>
    <t>OŠK Fin. dary ze záštity starostky</t>
  </si>
  <si>
    <t>DOP Motobesip, nákup služeb</t>
  </si>
  <si>
    <t>5201</t>
  </si>
  <si>
    <t>KST KMČ Baťov - nespecifikované rezervy</t>
  </si>
  <si>
    <t xml:space="preserve">KST Zastupitelstva obcí - nákup ostatních služeb                            </t>
  </si>
  <si>
    <t>EKO Příjem nein. dotace pro DDM Sluníčko, př. org. na zajištění výuky dopravní výchovy …</t>
  </si>
  <si>
    <t>00120</t>
  </si>
  <si>
    <t>0612</t>
  </si>
  <si>
    <t>3421</t>
  </si>
  <si>
    <t xml:space="preserve">Fond zaměstnavatele rozdělení </t>
  </si>
  <si>
    <t>0510</t>
  </si>
  <si>
    <t>Fond zaměstnavatele, MP - podpora zdravého životního stylu</t>
  </si>
  <si>
    <t>Fond zaměstnavatele, MěÚ - podpora zdravého životního stylu</t>
  </si>
  <si>
    <t xml:space="preserve">Fond zaměstnavatele, příspěvek na stravování </t>
  </si>
  <si>
    <t>Fond zaměstnavatele, kytice</t>
  </si>
  <si>
    <t>Fond zaměstnavatele, věcný dar</t>
  </si>
  <si>
    <t>DOP Motobesip, reflexní šle</t>
  </si>
  <si>
    <t>Fond zaměstnavatele, sportovní a společenské akce (pohoštění)</t>
  </si>
  <si>
    <t>EKO Transfer nein. dotace pro DDM Sluníčko, př. org. na zajištění výuky dopravní výchovy …</t>
  </si>
  <si>
    <t>17093</t>
  </si>
  <si>
    <t>2470</t>
  </si>
  <si>
    <t>6171</t>
  </si>
  <si>
    <t>8615</t>
  </si>
  <si>
    <t>OM Veřejné WC na ul. Havlíčkova - příjem z mincovníku</t>
  </si>
  <si>
    <t xml:space="preserve">OM Veřejné WC na ul. Havlíčkova - zvýšení vodného </t>
  </si>
  <si>
    <t>0830</t>
  </si>
  <si>
    <t>3639</t>
  </si>
  <si>
    <t>5151</t>
  </si>
  <si>
    <t>ORM - SENIOR - bud. B a D proj. příprava</t>
  </si>
  <si>
    <t>4350</t>
  </si>
  <si>
    <t>2335</t>
  </si>
  <si>
    <t>ORM - SENIOR - nákup BEV</t>
  </si>
  <si>
    <t>2468</t>
  </si>
  <si>
    <t>ORM - ROŠ opevnění břehů</t>
  </si>
  <si>
    <t>3429</t>
  </si>
  <si>
    <t>2303</t>
  </si>
  <si>
    <t>ORM - Ul. Bří Mrštíků chodníky + P</t>
  </si>
  <si>
    <t>2212</t>
  </si>
  <si>
    <t>9314</t>
  </si>
  <si>
    <t>6150</t>
  </si>
  <si>
    <t>9311</t>
  </si>
  <si>
    <t>3613</t>
  </si>
  <si>
    <t>0700</t>
  </si>
  <si>
    <t>ORM - ROŠ zvýšení dostupnosti - nové trasy pro pěší</t>
  </si>
  <si>
    <t>2304</t>
  </si>
  <si>
    <t>ORM - Padělky III. etapa ZTV</t>
  </si>
  <si>
    <t>3611</t>
  </si>
  <si>
    <t>2314</t>
  </si>
  <si>
    <t>00150</t>
  </si>
  <si>
    <t>2469</t>
  </si>
  <si>
    <t>3412</t>
  </si>
  <si>
    <t>ORM - MŠ Zahradní 1139 mobiliář</t>
  </si>
  <si>
    <t>3111</t>
  </si>
  <si>
    <t>2327</t>
  </si>
  <si>
    <t>ORM - MŠ Trávníky 1159 mobiliář</t>
  </si>
  <si>
    <t>2421</t>
  </si>
  <si>
    <t>ORM - MŠ K.H.Máchy mobiliář</t>
  </si>
  <si>
    <t>2423</t>
  </si>
  <si>
    <t>ORM - MŠ J. Žižky mobiliář</t>
  </si>
  <si>
    <t>2328</t>
  </si>
  <si>
    <t>ORM - MŠ Zahradní 1202 mobiliář</t>
  </si>
  <si>
    <t>2171</t>
  </si>
  <si>
    <t>ORM - MŠ Hlavní 1160 mobiliář</t>
  </si>
  <si>
    <t>2424</t>
  </si>
  <si>
    <t>ORM - MŠ J. Jabůrkové mobiliář</t>
  </si>
  <si>
    <t>2422</t>
  </si>
  <si>
    <t>7.</t>
  </si>
  <si>
    <t>OM + ORM Nebytové prostory ve správě města</t>
  </si>
  <si>
    <t>ORM - SAB osvětlení vlastní zdroje</t>
  </si>
  <si>
    <t>ORM - SAB osvětlení náklady proti dotaci</t>
  </si>
  <si>
    <t>ORM - SAB osvětlení příjem dotace od ZK</t>
  </si>
  <si>
    <t>OŠK Nein. dotace na činnost pro Fotoklub Beseda Otrokovice, z.s.</t>
  </si>
  <si>
    <t>OŠK Nein. dotace na činnost Klub přátel historie města Otrokovice, z. s.</t>
  </si>
  <si>
    <t>OM - pozemky, ostatní plochy (odstavné), přesun na ODPA 3639</t>
  </si>
  <si>
    <t>OM - pozemky, územní rozvoj, navýšení dle akt. potřeb</t>
  </si>
  <si>
    <t>ORM - Revitalizace přístaviště Morava, výstavba plochy pro grilpoint, přístřešky</t>
  </si>
  <si>
    <t>ORM - Nám. 3. května čp. 1342, přesun na o rg. 0700</t>
  </si>
  <si>
    <t>Příloha k us. č. RMO/24/6/24</t>
  </si>
  <si>
    <t>EKO Příjem nein. dotace od MMR NPO na digitalizaci SÚ - us. č. RMO/18/6/24</t>
  </si>
  <si>
    <t>EKO Pořízení DHM v rámci projektu digitalizace SÚ - us. č. RMO/18/6/24</t>
  </si>
  <si>
    <t>EKO Pořízení materiálu j.n. v rámci projektu digitalizace SÚ - us. č. RMO/18/6/24</t>
  </si>
  <si>
    <r>
      <t xml:space="preserve">OŠK Neinvestiční transfery spolkům v oblasti kultury, </t>
    </r>
    <r>
      <rPr>
        <sz val="9"/>
        <rFont val="Arial"/>
        <family val="2"/>
      </rPr>
      <t>dle us. č. RMO/19/6/24 a RMO/20/6/24</t>
    </r>
  </si>
  <si>
    <t>OŠK Neinvestiční transfery spolkům v oblasti sportu, dle us. č. RMO/21/6/24</t>
  </si>
  <si>
    <t xml:space="preserve">SOC Neinvestiční dotace poskytovatelům sociálních služeb, dle us. č. RMO/27/6/24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</si>
</sst>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4" fontId="3" fillId="0" borderId="5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5" xfId="0" applyNumberFormat="1" applyFont="1" applyFill="1" applyBorder="1"/>
    <xf numFmtId="0" fontId="3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4" fontId="3" fillId="0" borderId="8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6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1" fillId="3" borderId="7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40" fontId="7" fillId="0" borderId="8" xfId="0" applyNumberFormat="1" applyFont="1" applyBorder="1"/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13" xfId="0" applyNumberFormat="1" applyFont="1" applyBorder="1" applyAlignment="1">
      <alignment vertical="center"/>
    </xf>
    <xf numFmtId="4" fontId="3" fillId="4" borderId="7" xfId="20" applyNumberFormat="1" applyFont="1" applyFill="1" applyBorder="1" applyAlignment="1" applyProtection="1">
      <alignment vertical="center"/>
      <protection/>
    </xf>
    <xf numFmtId="4" fontId="3" fillId="0" borderId="8" xfId="0" applyNumberFormat="1" applyFont="1" applyBorder="1" applyAlignment="1">
      <alignment vertical="center"/>
    </xf>
    <xf numFmtId="4" fontId="1" fillId="4" borderId="7" xfId="20" applyNumberFormat="1" applyFont="1" applyFill="1" applyBorder="1" applyAlignment="1" applyProtection="1">
      <alignment vertical="center"/>
      <protection/>
    </xf>
    <xf numFmtId="4" fontId="1" fillId="0" borderId="8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4" fontId="1" fillId="5" borderId="8" xfId="0" applyNumberFormat="1" applyFont="1" applyFill="1" applyBorder="1"/>
    <xf numFmtId="4" fontId="1" fillId="5" borderId="8" xfId="0" applyNumberFormat="1" applyFont="1" applyFill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right" vertical="center"/>
    </xf>
    <xf numFmtId="4" fontId="3" fillId="5" borderId="8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Border="1"/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1" fillId="5" borderId="8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/>
    </xf>
    <xf numFmtId="40" fontId="7" fillId="5" borderId="8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0" fillId="0" borderId="8" xfId="0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/>
    <xf numFmtId="4" fontId="1" fillId="0" borderId="8" xfId="0" applyNumberFormat="1" applyFont="1" applyFill="1" applyBorder="1"/>
    <xf numFmtId="4" fontId="1" fillId="0" borderId="8" xfId="0" applyNumberFormat="1" applyFont="1" applyFill="1" applyBorder="1" applyAlignment="1">
      <alignment horizontal="right"/>
    </xf>
    <xf numFmtId="49" fontId="1" fillId="5" borderId="8" xfId="0" applyNumberFormat="1" applyFont="1" applyFill="1" applyBorder="1" applyAlignment="1">
      <alignment horizontal="left"/>
    </xf>
    <xf numFmtId="4" fontId="3" fillId="0" borderId="8" xfId="0" applyNumberFormat="1" applyFont="1" applyFill="1" applyBorder="1" applyAlignment="1">
      <alignment horizontal="right"/>
    </xf>
    <xf numFmtId="49" fontId="1" fillId="4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5" borderId="8" xfId="0" applyFont="1" applyFill="1" applyBorder="1"/>
    <xf numFmtId="4" fontId="3" fillId="5" borderId="8" xfId="0" applyNumberFormat="1" applyFont="1" applyFill="1" applyBorder="1" applyAlignment="1">
      <alignment horizontal="right"/>
    </xf>
    <xf numFmtId="49" fontId="1" fillId="5" borderId="8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1" fillId="5" borderId="8" xfId="0" applyNumberFormat="1" applyFont="1" applyFill="1" applyBorder="1" applyAlignment="1">
      <alignment horizontal="right"/>
    </xf>
    <xf numFmtId="40" fontId="12" fillId="0" borderId="8" xfId="0" applyNumberFormat="1" applyFont="1" applyBorder="1"/>
    <xf numFmtId="49" fontId="1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40" fontId="12" fillId="5" borderId="8" xfId="0" applyNumberFormat="1" applyFont="1" applyFill="1" applyBorder="1"/>
    <xf numFmtId="0" fontId="1" fillId="5" borderId="8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0" fontId="7" fillId="0" borderId="8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0" fontId="7" fillId="5" borderId="1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2" fontId="3" fillId="5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3" fillId="3" borderId="8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11" fillId="0" borderId="6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166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 topLeftCell="A1">
      <pane ySplit="3" topLeftCell="A58" activePane="bottomLeft" state="frozen"/>
      <selection pane="bottomLeft" activeCell="M17" sqref="M17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140625" style="0" customWidth="1"/>
    <col min="4" max="4" width="9.57421875" style="0" customWidth="1"/>
    <col min="5" max="5" width="6.00390625" style="0" customWidth="1"/>
    <col min="6" max="7" width="7.28125" style="0" customWidth="1"/>
    <col min="8" max="8" width="10.7109375" style="0" customWidth="1"/>
    <col min="9" max="9" width="9.7109375" style="0" customWidth="1"/>
    <col min="10" max="10" width="10.8515625" style="0" customWidth="1"/>
    <col min="11" max="11" width="9.28125" style="92" customWidth="1"/>
  </cols>
  <sheetData>
    <row r="1" spans="1:10" ht="12.95" customHeight="1">
      <c r="A1" s="1" t="s">
        <v>40</v>
      </c>
      <c r="B1" s="46"/>
      <c r="C1" s="2"/>
      <c r="D1" s="2"/>
      <c r="E1" s="3"/>
      <c r="F1" s="3"/>
      <c r="G1" s="3"/>
      <c r="H1" s="159" t="s">
        <v>151</v>
      </c>
      <c r="I1" s="159"/>
      <c r="J1" s="159"/>
    </row>
    <row r="2" spans="1:10" ht="12.95" customHeight="1">
      <c r="A2" s="4" t="s">
        <v>0</v>
      </c>
      <c r="B2" s="164" t="s">
        <v>1</v>
      </c>
      <c r="C2" s="4"/>
      <c r="D2" s="4" t="s">
        <v>2</v>
      </c>
      <c r="E2" s="164" t="s">
        <v>3</v>
      </c>
      <c r="F2" s="164" t="s">
        <v>4</v>
      </c>
      <c r="G2" s="164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65"/>
      <c r="C3" s="5"/>
      <c r="D3" s="5" t="s">
        <v>10</v>
      </c>
      <c r="E3" s="165"/>
      <c r="F3" s="165"/>
      <c r="G3" s="165"/>
      <c r="H3" s="5" t="s">
        <v>11</v>
      </c>
      <c r="I3" s="5" t="s">
        <v>41</v>
      </c>
      <c r="J3" s="5" t="s">
        <v>11</v>
      </c>
    </row>
    <row r="4" spans="1:10" ht="12.95" customHeight="1">
      <c r="A4" s="6" t="s">
        <v>12</v>
      </c>
      <c r="B4" s="7"/>
      <c r="C4" s="55"/>
      <c r="D4" s="55"/>
      <c r="E4" s="103"/>
      <c r="F4" s="103"/>
      <c r="G4" s="103"/>
      <c r="H4" s="103"/>
      <c r="I4" s="103"/>
      <c r="J4" s="103"/>
    </row>
    <row r="5" spans="1:11" s="53" customFormat="1" ht="12.95" customHeight="1">
      <c r="A5" s="161" t="s">
        <v>13</v>
      </c>
      <c r="B5" s="111" t="s">
        <v>46</v>
      </c>
      <c r="C5" s="84" t="s">
        <v>45</v>
      </c>
      <c r="D5" s="85"/>
      <c r="E5" s="85" t="s">
        <v>43</v>
      </c>
      <c r="F5" s="81">
        <v>2212</v>
      </c>
      <c r="G5" s="81"/>
      <c r="H5" s="82">
        <v>0</v>
      </c>
      <c r="I5" s="91">
        <v>50</v>
      </c>
      <c r="J5" s="83">
        <f>H5+I5</f>
        <v>50</v>
      </c>
      <c r="K5" s="92"/>
    </row>
    <row r="6" spans="1:11" s="53" customFormat="1" ht="12.95" customHeight="1">
      <c r="A6" s="162"/>
      <c r="B6" s="111" t="s">
        <v>47</v>
      </c>
      <c r="C6" s="84" t="s">
        <v>45</v>
      </c>
      <c r="D6" s="85"/>
      <c r="E6" s="85" t="s">
        <v>44</v>
      </c>
      <c r="F6" s="81">
        <v>2329</v>
      </c>
      <c r="G6" s="85"/>
      <c r="H6" s="82">
        <v>0</v>
      </c>
      <c r="I6" s="91">
        <v>50</v>
      </c>
      <c r="J6" s="83">
        <f>H6+I6</f>
        <v>50</v>
      </c>
      <c r="K6" s="92"/>
    </row>
    <row r="7" spans="1:11" s="53" customFormat="1" ht="12.95" customHeight="1">
      <c r="A7" s="168" t="s">
        <v>14</v>
      </c>
      <c r="B7" s="111" t="s">
        <v>79</v>
      </c>
      <c r="C7" s="84" t="s">
        <v>45</v>
      </c>
      <c r="D7" s="85" t="s">
        <v>80</v>
      </c>
      <c r="E7" s="85"/>
      <c r="F7" s="81">
        <v>4122</v>
      </c>
      <c r="G7" s="85" t="s">
        <v>81</v>
      </c>
      <c r="H7" s="82">
        <v>0</v>
      </c>
      <c r="I7" s="91">
        <v>25</v>
      </c>
      <c r="J7" s="83">
        <f aca="true" t="shared" si="0" ref="J7:J13">H7+I7</f>
        <v>25</v>
      </c>
      <c r="K7" s="92"/>
    </row>
    <row r="8" spans="1:11" s="53" customFormat="1" ht="12.95" customHeight="1">
      <c r="A8" s="168"/>
      <c r="B8" s="111" t="s">
        <v>92</v>
      </c>
      <c r="C8" s="84" t="s">
        <v>45</v>
      </c>
      <c r="D8" s="85" t="s">
        <v>80</v>
      </c>
      <c r="E8" s="85" t="s">
        <v>82</v>
      </c>
      <c r="F8" s="81">
        <v>5336</v>
      </c>
      <c r="G8" s="85" t="s">
        <v>81</v>
      </c>
      <c r="H8" s="82">
        <v>0</v>
      </c>
      <c r="I8" s="91">
        <v>25</v>
      </c>
      <c r="J8" s="83">
        <f t="shared" si="0"/>
        <v>25</v>
      </c>
      <c r="K8" s="92"/>
    </row>
    <row r="9" spans="1:11" s="53" customFormat="1" ht="12.95" customHeight="1">
      <c r="A9" s="168" t="s">
        <v>15</v>
      </c>
      <c r="B9" s="125" t="s">
        <v>152</v>
      </c>
      <c r="C9" s="84" t="s">
        <v>45</v>
      </c>
      <c r="D9" s="85" t="s">
        <v>93</v>
      </c>
      <c r="E9" s="85"/>
      <c r="F9" s="81">
        <v>4116</v>
      </c>
      <c r="G9" s="85" t="s">
        <v>94</v>
      </c>
      <c r="H9" s="82">
        <v>0</v>
      </c>
      <c r="I9" s="91">
        <v>327.83</v>
      </c>
      <c r="J9" s="83">
        <f t="shared" si="0"/>
        <v>327.83</v>
      </c>
      <c r="K9" s="92"/>
    </row>
    <row r="10" spans="1:11" s="53" customFormat="1" ht="12.95" customHeight="1">
      <c r="A10" s="168"/>
      <c r="B10" s="125" t="s">
        <v>153</v>
      </c>
      <c r="C10" s="84" t="s">
        <v>45</v>
      </c>
      <c r="D10" s="85" t="s">
        <v>93</v>
      </c>
      <c r="E10" s="85" t="s">
        <v>95</v>
      </c>
      <c r="F10" s="81">
        <v>5137</v>
      </c>
      <c r="G10" s="85" t="s">
        <v>94</v>
      </c>
      <c r="H10" s="82">
        <v>0</v>
      </c>
      <c r="I10" s="91">
        <v>325.53</v>
      </c>
      <c r="J10" s="83">
        <f t="shared" si="0"/>
        <v>325.53</v>
      </c>
      <c r="K10" s="92"/>
    </row>
    <row r="11" spans="1:11" s="53" customFormat="1" ht="12.95" customHeight="1">
      <c r="A11" s="168"/>
      <c r="B11" s="125" t="s">
        <v>154</v>
      </c>
      <c r="C11" s="84" t="s">
        <v>45</v>
      </c>
      <c r="D11" s="85" t="s">
        <v>93</v>
      </c>
      <c r="E11" s="85" t="s">
        <v>95</v>
      </c>
      <c r="F11" s="81">
        <v>5139</v>
      </c>
      <c r="G11" s="85" t="s">
        <v>94</v>
      </c>
      <c r="H11" s="82">
        <v>0</v>
      </c>
      <c r="I11" s="91">
        <v>2.3</v>
      </c>
      <c r="J11" s="83">
        <f t="shared" si="0"/>
        <v>2.3</v>
      </c>
      <c r="K11" s="92"/>
    </row>
    <row r="12" spans="1:11" s="53" customFormat="1" ht="12.95" customHeight="1">
      <c r="A12" s="163" t="s">
        <v>35</v>
      </c>
      <c r="B12" s="123" t="s">
        <v>97</v>
      </c>
      <c r="C12" s="84" t="s">
        <v>45</v>
      </c>
      <c r="D12" s="85"/>
      <c r="E12" s="85">
        <v>3639</v>
      </c>
      <c r="F12" s="85">
        <v>2111</v>
      </c>
      <c r="G12" s="85" t="s">
        <v>99</v>
      </c>
      <c r="H12" s="129">
        <v>0</v>
      </c>
      <c r="I12" s="157">
        <v>5</v>
      </c>
      <c r="J12" s="82">
        <f t="shared" si="0"/>
        <v>5</v>
      </c>
      <c r="K12" s="92"/>
    </row>
    <row r="13" spans="1:11" s="53" customFormat="1" ht="12.95" customHeight="1">
      <c r="A13" s="163"/>
      <c r="B13" s="94" t="s">
        <v>98</v>
      </c>
      <c r="C13" s="51"/>
      <c r="D13" s="104"/>
      <c r="E13" s="95" t="s">
        <v>100</v>
      </c>
      <c r="F13" s="95" t="s">
        <v>101</v>
      </c>
      <c r="G13" s="95" t="s">
        <v>99</v>
      </c>
      <c r="H13" s="138">
        <v>7</v>
      </c>
      <c r="I13" s="158">
        <v>5</v>
      </c>
      <c r="J13" s="116">
        <f t="shared" si="0"/>
        <v>12</v>
      </c>
      <c r="K13" s="139"/>
    </row>
    <row r="14" spans="1:10" s="53" customFormat="1" ht="12.95" customHeight="1">
      <c r="A14" s="126" t="s">
        <v>36</v>
      </c>
      <c r="B14" s="111" t="s">
        <v>144</v>
      </c>
      <c r="C14" s="84" t="s">
        <v>45</v>
      </c>
      <c r="D14" s="85" t="s">
        <v>122</v>
      </c>
      <c r="E14" s="85"/>
      <c r="F14" s="81">
        <v>4222</v>
      </c>
      <c r="G14" s="85" t="s">
        <v>123</v>
      </c>
      <c r="H14" s="101">
        <v>0</v>
      </c>
      <c r="I14" s="133">
        <v>884</v>
      </c>
      <c r="J14" s="82">
        <f aca="true" t="shared" si="1" ref="J14">H14+I14</f>
        <v>884</v>
      </c>
    </row>
    <row r="15" spans="1:10" ht="12.95" customHeight="1">
      <c r="A15" s="9"/>
      <c r="B15" s="10"/>
      <c r="C15" s="11"/>
      <c r="D15" s="11"/>
      <c r="E15" s="169" t="s">
        <v>16</v>
      </c>
      <c r="F15" s="170"/>
      <c r="G15" s="171"/>
      <c r="H15" s="8">
        <f>H5+H6+H7+H9+H12+H14</f>
        <v>0</v>
      </c>
      <c r="I15" s="8">
        <f aca="true" t="shared" si="2" ref="I15:J15">I5+I6+I7+I9+I12+I14</f>
        <v>1341.83</v>
      </c>
      <c r="J15" s="8">
        <f t="shared" si="2"/>
        <v>1341.83</v>
      </c>
    </row>
    <row r="16" spans="1:11" ht="12.95" customHeight="1">
      <c r="A16" s="9"/>
      <c r="B16" s="12" t="s">
        <v>38</v>
      </c>
      <c r="C16" s="11"/>
      <c r="D16" s="11"/>
      <c r="E16" s="172" t="s">
        <v>17</v>
      </c>
      <c r="F16" s="172"/>
      <c r="G16" s="172"/>
      <c r="H16" s="8">
        <f>H8+H10+H11+H13</f>
        <v>7</v>
      </c>
      <c r="I16" s="8">
        <f aca="true" t="shared" si="3" ref="I16:J16">I8+I10+I11+I13</f>
        <v>357.83</v>
      </c>
      <c r="J16" s="8">
        <f t="shared" si="3"/>
        <v>364.83</v>
      </c>
      <c r="K16" s="93"/>
    </row>
    <row r="17" spans="1:10" ht="12.95" customHeight="1">
      <c r="A17" s="9"/>
      <c r="B17" s="13"/>
      <c r="C17" s="11"/>
      <c r="D17" s="11"/>
      <c r="E17" s="160" t="s">
        <v>18</v>
      </c>
      <c r="F17" s="160"/>
      <c r="G17" s="160"/>
      <c r="H17" s="8">
        <v>0</v>
      </c>
      <c r="I17" s="8">
        <v>0</v>
      </c>
      <c r="J17" s="8">
        <v>0</v>
      </c>
    </row>
    <row r="18" spans="1:10" ht="12.95" customHeight="1">
      <c r="A18" s="15"/>
      <c r="B18" s="16"/>
      <c r="C18" s="17"/>
      <c r="D18" s="17"/>
      <c r="E18" s="160" t="s">
        <v>19</v>
      </c>
      <c r="F18" s="160"/>
      <c r="G18" s="160"/>
      <c r="H18" s="18">
        <f>H15-H16-H17</f>
        <v>-7</v>
      </c>
      <c r="I18" s="18">
        <f aca="true" t="shared" si="4" ref="I18:J18">I15-I16-I17</f>
        <v>984</v>
      </c>
      <c r="J18" s="18">
        <f t="shared" si="4"/>
        <v>977</v>
      </c>
    </row>
    <row r="19" spans="1:10" ht="12.95" customHeight="1">
      <c r="A19" s="19" t="s">
        <v>20</v>
      </c>
      <c r="B19" s="20"/>
      <c r="C19" s="21"/>
      <c r="D19" s="21"/>
      <c r="E19" s="64"/>
      <c r="F19" s="35"/>
      <c r="G19" s="35"/>
      <c r="H19" s="65"/>
      <c r="I19" s="65"/>
      <c r="J19" s="66"/>
    </row>
    <row r="20" spans="1:10" ht="12.95" customHeight="1">
      <c r="A20" s="105" t="s">
        <v>13</v>
      </c>
      <c r="B20" s="94" t="s">
        <v>49</v>
      </c>
      <c r="C20" s="86"/>
      <c r="D20" s="86"/>
      <c r="E20" s="86">
        <v>6171</v>
      </c>
      <c r="F20" s="86">
        <v>5173</v>
      </c>
      <c r="G20" s="95"/>
      <c r="H20" s="96">
        <v>270</v>
      </c>
      <c r="I20" s="97">
        <v>100</v>
      </c>
      <c r="J20" s="75">
        <f>H20+I20</f>
        <v>370</v>
      </c>
    </row>
    <row r="21" spans="1:10" ht="12.95" customHeight="1">
      <c r="A21" s="166" t="s">
        <v>14</v>
      </c>
      <c r="B21" s="108" t="s">
        <v>77</v>
      </c>
      <c r="C21" s="54"/>
      <c r="D21" s="54"/>
      <c r="E21" s="55">
        <v>6112</v>
      </c>
      <c r="F21" s="55">
        <v>5901</v>
      </c>
      <c r="G21" s="107" t="s">
        <v>48</v>
      </c>
      <c r="H21" s="110">
        <v>15</v>
      </c>
      <c r="I21" s="112">
        <v>-11.23</v>
      </c>
      <c r="J21" s="109">
        <f aca="true" t="shared" si="5" ref="J21:J22">H21+I21</f>
        <v>3.7699999999999996</v>
      </c>
    </row>
    <row r="22" spans="1:10" s="53" customFormat="1" ht="12.95" customHeight="1">
      <c r="A22" s="173"/>
      <c r="B22" s="113" t="s">
        <v>78</v>
      </c>
      <c r="C22" s="54"/>
      <c r="D22" s="54"/>
      <c r="E22" s="55">
        <v>6112</v>
      </c>
      <c r="F22" s="55">
        <v>5169</v>
      </c>
      <c r="G22" s="107"/>
      <c r="H22" s="110">
        <v>250</v>
      </c>
      <c r="I22" s="112">
        <v>11.23</v>
      </c>
      <c r="J22" s="109">
        <f t="shared" si="5"/>
        <v>261.23</v>
      </c>
    </row>
    <row r="23" spans="1:11" s="53" customFormat="1" ht="12.95" customHeight="1">
      <c r="A23" s="166" t="s">
        <v>15</v>
      </c>
      <c r="B23" s="115" t="s">
        <v>71</v>
      </c>
      <c r="C23" s="106"/>
      <c r="D23" s="106"/>
      <c r="E23" s="106">
        <v>3314</v>
      </c>
      <c r="F23" s="106">
        <v>5494</v>
      </c>
      <c r="G23" s="104" t="s">
        <v>50</v>
      </c>
      <c r="H23" s="50">
        <v>25</v>
      </c>
      <c r="I23" s="52">
        <v>-3.5</v>
      </c>
      <c r="J23" s="116">
        <f>H23+I23</f>
        <v>21.5</v>
      </c>
      <c r="K23" s="92"/>
    </row>
    <row r="24" spans="1:11" s="53" customFormat="1" ht="12.95" customHeight="1">
      <c r="A24" s="167"/>
      <c r="B24" s="115" t="s">
        <v>72</v>
      </c>
      <c r="C24" s="51"/>
      <c r="D24" s="106"/>
      <c r="E24" s="106">
        <v>3314</v>
      </c>
      <c r="F24" s="106">
        <v>5175</v>
      </c>
      <c r="G24" s="104" t="s">
        <v>50</v>
      </c>
      <c r="H24" s="50">
        <v>3</v>
      </c>
      <c r="I24" s="52">
        <v>3.5</v>
      </c>
      <c r="J24" s="116">
        <f>H24+I24</f>
        <v>6.5</v>
      </c>
      <c r="K24" s="92"/>
    </row>
    <row r="25" spans="1:11" s="53" customFormat="1" ht="12.95" customHeight="1">
      <c r="A25" s="167"/>
      <c r="B25" s="117" t="s">
        <v>155</v>
      </c>
      <c r="C25" s="51"/>
      <c r="D25" s="106"/>
      <c r="E25" s="106">
        <v>3392</v>
      </c>
      <c r="F25" s="106">
        <v>5222</v>
      </c>
      <c r="G25" s="104" t="s">
        <v>51</v>
      </c>
      <c r="H25" s="50">
        <v>177.2</v>
      </c>
      <c r="I25" s="52">
        <v>-177.1</v>
      </c>
      <c r="J25" s="116">
        <f aca="true" t="shared" si="6" ref="J25:J31">H25+I25</f>
        <v>0.09999999999999432</v>
      </c>
      <c r="K25" s="92"/>
    </row>
    <row r="26" spans="1:11" s="53" customFormat="1" ht="12.95" customHeight="1">
      <c r="A26" s="167"/>
      <c r="B26" s="99" t="s">
        <v>145</v>
      </c>
      <c r="C26" s="87" t="s">
        <v>45</v>
      </c>
      <c r="D26" s="88"/>
      <c r="E26" s="88">
        <v>3319</v>
      </c>
      <c r="F26" s="88">
        <v>5222</v>
      </c>
      <c r="G26" s="89" t="s">
        <v>52</v>
      </c>
      <c r="H26" s="90">
        <v>0</v>
      </c>
      <c r="I26" s="91">
        <v>110.7</v>
      </c>
      <c r="J26" s="98">
        <f t="shared" si="6"/>
        <v>110.7</v>
      </c>
      <c r="K26" s="92"/>
    </row>
    <row r="27" spans="1:11" s="53" customFormat="1" ht="12.95" customHeight="1">
      <c r="A27" s="167"/>
      <c r="B27" s="99" t="s">
        <v>146</v>
      </c>
      <c r="C27" s="87" t="s">
        <v>45</v>
      </c>
      <c r="D27" s="88"/>
      <c r="E27" s="88">
        <v>3315</v>
      </c>
      <c r="F27" s="88">
        <v>5222</v>
      </c>
      <c r="G27" s="89" t="s">
        <v>53</v>
      </c>
      <c r="H27" s="90">
        <v>0</v>
      </c>
      <c r="I27" s="91">
        <v>66.4</v>
      </c>
      <c r="J27" s="98">
        <f t="shared" si="6"/>
        <v>66.4</v>
      </c>
      <c r="K27" s="92"/>
    </row>
    <row r="28" spans="1:11" s="53" customFormat="1" ht="12.95" customHeight="1">
      <c r="A28" s="167"/>
      <c r="B28" s="115" t="s">
        <v>156</v>
      </c>
      <c r="C28" s="51"/>
      <c r="D28" s="106"/>
      <c r="E28" s="106">
        <v>3399</v>
      </c>
      <c r="F28" s="106">
        <v>5222</v>
      </c>
      <c r="G28" s="104" t="s">
        <v>54</v>
      </c>
      <c r="H28" s="50">
        <v>70</v>
      </c>
      <c r="I28" s="52">
        <v>-20</v>
      </c>
      <c r="J28" s="116">
        <f t="shared" si="6"/>
        <v>50</v>
      </c>
      <c r="K28" s="92"/>
    </row>
    <row r="29" spans="1:11" s="53" customFormat="1" ht="12.95" customHeight="1">
      <c r="A29" s="167"/>
      <c r="B29" s="117" t="s">
        <v>73</v>
      </c>
      <c r="C29" s="51"/>
      <c r="D29" s="106"/>
      <c r="E29" s="106">
        <v>3419</v>
      </c>
      <c r="F29" s="106">
        <v>5222</v>
      </c>
      <c r="G29" s="104" t="s">
        <v>55</v>
      </c>
      <c r="H29" s="50">
        <v>5</v>
      </c>
      <c r="I29" s="52">
        <v>20</v>
      </c>
      <c r="J29" s="116">
        <f t="shared" si="6"/>
        <v>25</v>
      </c>
      <c r="K29" s="92"/>
    </row>
    <row r="30" spans="1:11" s="53" customFormat="1" ht="12.95" customHeight="1">
      <c r="A30" s="167"/>
      <c r="B30" s="115" t="s">
        <v>74</v>
      </c>
      <c r="C30" s="51"/>
      <c r="D30" s="106"/>
      <c r="E30" s="106">
        <v>6112</v>
      </c>
      <c r="F30" s="106">
        <v>5901</v>
      </c>
      <c r="G30" s="104" t="s">
        <v>56</v>
      </c>
      <c r="H30" s="50">
        <v>95</v>
      </c>
      <c r="I30" s="52">
        <v>-10</v>
      </c>
      <c r="J30" s="116">
        <f t="shared" si="6"/>
        <v>85</v>
      </c>
      <c r="K30" s="92"/>
    </row>
    <row r="31" spans="1:11" s="53" customFormat="1" ht="12.95" customHeight="1">
      <c r="A31" s="173"/>
      <c r="B31" s="115" t="s">
        <v>70</v>
      </c>
      <c r="C31" s="51"/>
      <c r="D31" s="106"/>
      <c r="E31" s="106">
        <v>3419</v>
      </c>
      <c r="F31" s="106">
        <v>5222</v>
      </c>
      <c r="G31" s="104" t="s">
        <v>57</v>
      </c>
      <c r="H31" s="50">
        <v>13.1</v>
      </c>
      <c r="I31" s="52">
        <v>10</v>
      </c>
      <c r="J31" s="116">
        <f t="shared" si="6"/>
        <v>23.1</v>
      </c>
      <c r="K31" s="92"/>
    </row>
    <row r="32" spans="1:11" s="53" customFormat="1" ht="12.95" customHeight="1">
      <c r="A32" s="166" t="s">
        <v>35</v>
      </c>
      <c r="B32" s="119" t="s">
        <v>157</v>
      </c>
      <c r="C32" s="120"/>
      <c r="D32" s="114"/>
      <c r="E32" s="114">
        <v>4357</v>
      </c>
      <c r="F32" s="114">
        <v>5222</v>
      </c>
      <c r="G32" s="104" t="s">
        <v>58</v>
      </c>
      <c r="H32" s="50">
        <v>329.5</v>
      </c>
      <c r="I32" s="52">
        <v>-100.1</v>
      </c>
      <c r="J32" s="116">
        <f aca="true" t="shared" si="7" ref="J32:J36">H32+I32</f>
        <v>229.4</v>
      </c>
      <c r="K32" s="92"/>
    </row>
    <row r="33" spans="1:11" s="53" customFormat="1" ht="12.95" customHeight="1">
      <c r="A33" s="167"/>
      <c r="B33" s="134" t="s">
        <v>66</v>
      </c>
      <c r="C33" s="87" t="s">
        <v>45</v>
      </c>
      <c r="D33" s="88"/>
      <c r="E33" s="88">
        <v>3543</v>
      </c>
      <c r="F33" s="88">
        <v>5222</v>
      </c>
      <c r="G33" s="89" t="s">
        <v>59</v>
      </c>
      <c r="H33" s="90">
        <v>0</v>
      </c>
      <c r="I33" s="91">
        <v>16.4</v>
      </c>
      <c r="J33" s="98">
        <f t="shared" si="7"/>
        <v>16.4</v>
      </c>
      <c r="K33" s="92"/>
    </row>
    <row r="34" spans="1:11" s="53" customFormat="1" ht="12.95" customHeight="1">
      <c r="A34" s="167"/>
      <c r="B34" s="135" t="s">
        <v>67</v>
      </c>
      <c r="C34" s="136" t="s">
        <v>45</v>
      </c>
      <c r="D34" s="88"/>
      <c r="E34" s="88">
        <v>4379</v>
      </c>
      <c r="F34" s="88">
        <v>5221</v>
      </c>
      <c r="G34" s="89" t="s">
        <v>60</v>
      </c>
      <c r="H34" s="90">
        <v>0</v>
      </c>
      <c r="I34" s="91">
        <v>12.6</v>
      </c>
      <c r="J34" s="98">
        <f t="shared" si="7"/>
        <v>12.6</v>
      </c>
      <c r="K34" s="92"/>
    </row>
    <row r="35" spans="1:11" s="53" customFormat="1" ht="12.95" customHeight="1">
      <c r="A35" s="167"/>
      <c r="B35" s="135" t="s">
        <v>68</v>
      </c>
      <c r="C35" s="87" t="s">
        <v>45</v>
      </c>
      <c r="D35" s="88"/>
      <c r="E35" s="88">
        <v>4344</v>
      </c>
      <c r="F35" s="88">
        <v>5221</v>
      </c>
      <c r="G35" s="89" t="s">
        <v>60</v>
      </c>
      <c r="H35" s="90">
        <v>0</v>
      </c>
      <c r="I35" s="91">
        <v>10.9</v>
      </c>
      <c r="J35" s="98">
        <f t="shared" si="7"/>
        <v>10.9</v>
      </c>
      <c r="K35" s="92"/>
    </row>
    <row r="36" spans="1:11" s="53" customFormat="1" ht="12.95" customHeight="1">
      <c r="A36" s="167"/>
      <c r="B36" s="137" t="s">
        <v>69</v>
      </c>
      <c r="C36" s="136" t="s">
        <v>45</v>
      </c>
      <c r="D36" s="88"/>
      <c r="E36" s="88">
        <v>4357</v>
      </c>
      <c r="F36" s="88">
        <v>5339</v>
      </c>
      <c r="G36" s="89" t="s">
        <v>61</v>
      </c>
      <c r="H36" s="90">
        <v>0</v>
      </c>
      <c r="I36" s="91">
        <v>8.3</v>
      </c>
      <c r="J36" s="98">
        <f t="shared" si="7"/>
        <v>8.3</v>
      </c>
      <c r="K36" s="92"/>
    </row>
    <row r="37" spans="1:10" s="53" customFormat="1" ht="12.95" customHeight="1">
      <c r="A37" s="167"/>
      <c r="B37" s="99" t="s">
        <v>65</v>
      </c>
      <c r="C37" s="84" t="s">
        <v>45</v>
      </c>
      <c r="D37" s="81"/>
      <c r="E37" s="88">
        <v>4377</v>
      </c>
      <c r="F37" s="88">
        <v>5222</v>
      </c>
      <c r="G37" s="89" t="s">
        <v>62</v>
      </c>
      <c r="H37" s="90">
        <v>0</v>
      </c>
      <c r="I37" s="91">
        <v>44.1</v>
      </c>
      <c r="J37" s="98">
        <f aca="true" t="shared" si="8" ref="J37:J40">H37+I37</f>
        <v>44.1</v>
      </c>
    </row>
    <row r="38" spans="1:10" s="53" customFormat="1" ht="12.95" customHeight="1">
      <c r="A38" s="167"/>
      <c r="B38" s="99" t="s">
        <v>64</v>
      </c>
      <c r="C38" s="84" t="s">
        <v>45</v>
      </c>
      <c r="D38" s="81"/>
      <c r="E38" s="88">
        <v>4359</v>
      </c>
      <c r="F38" s="88">
        <v>5223</v>
      </c>
      <c r="G38" s="89" t="s">
        <v>63</v>
      </c>
      <c r="H38" s="90">
        <v>0</v>
      </c>
      <c r="I38" s="91">
        <v>7.8</v>
      </c>
      <c r="J38" s="98">
        <f t="shared" si="8"/>
        <v>7.8</v>
      </c>
    </row>
    <row r="39" spans="1:10" s="53" customFormat="1" ht="12.95" customHeight="1">
      <c r="A39" s="163" t="s">
        <v>36</v>
      </c>
      <c r="B39" s="94" t="s">
        <v>75</v>
      </c>
      <c r="C39" s="67"/>
      <c r="D39" s="67"/>
      <c r="E39" s="86">
        <v>2223</v>
      </c>
      <c r="F39" s="86">
        <v>5169</v>
      </c>
      <c r="G39" s="95" t="s">
        <v>76</v>
      </c>
      <c r="H39" s="96">
        <v>70</v>
      </c>
      <c r="I39" s="97">
        <v>-10</v>
      </c>
      <c r="J39" s="75">
        <f t="shared" si="8"/>
        <v>60</v>
      </c>
    </row>
    <row r="40" spans="1:10" s="53" customFormat="1" ht="12.95" customHeight="1">
      <c r="A40" s="163"/>
      <c r="B40" s="121" t="s">
        <v>90</v>
      </c>
      <c r="C40" s="54"/>
      <c r="D40" s="55"/>
      <c r="E40" s="114">
        <v>2223</v>
      </c>
      <c r="F40" s="114">
        <v>5194</v>
      </c>
      <c r="G40" s="104" t="s">
        <v>76</v>
      </c>
      <c r="H40" s="50">
        <v>10</v>
      </c>
      <c r="I40" s="52">
        <v>10</v>
      </c>
      <c r="J40" s="116">
        <f t="shared" si="8"/>
        <v>20</v>
      </c>
    </row>
    <row r="41" spans="1:10" s="53" customFormat="1" ht="12.95" customHeight="1">
      <c r="A41" s="166" t="s">
        <v>39</v>
      </c>
      <c r="B41" s="108" t="s">
        <v>83</v>
      </c>
      <c r="C41" s="51"/>
      <c r="D41" s="54"/>
      <c r="E41" s="122">
        <v>6171</v>
      </c>
      <c r="F41" s="122">
        <v>5169</v>
      </c>
      <c r="G41" s="104" t="s">
        <v>84</v>
      </c>
      <c r="H41" s="110">
        <v>3395.45</v>
      </c>
      <c r="I41" s="112">
        <v>-3395.45</v>
      </c>
      <c r="J41" s="109">
        <f aca="true" t="shared" si="9" ref="J41:J47">H41+I41</f>
        <v>0</v>
      </c>
    </row>
    <row r="42" spans="1:11" s="53" customFormat="1" ht="12.95" customHeight="1">
      <c r="A42" s="167"/>
      <c r="B42" s="123" t="s">
        <v>85</v>
      </c>
      <c r="C42" s="87" t="s">
        <v>45</v>
      </c>
      <c r="D42" s="84"/>
      <c r="E42" s="88">
        <v>5311</v>
      </c>
      <c r="F42" s="88">
        <v>5499</v>
      </c>
      <c r="G42" s="89" t="s">
        <v>84</v>
      </c>
      <c r="H42" s="83">
        <v>0</v>
      </c>
      <c r="I42" s="124">
        <v>206</v>
      </c>
      <c r="J42" s="82">
        <f t="shared" si="9"/>
        <v>206</v>
      </c>
      <c r="K42" s="185"/>
    </row>
    <row r="43" spans="1:11" s="53" customFormat="1" ht="12.95" customHeight="1">
      <c r="A43" s="167"/>
      <c r="B43" s="123" t="s">
        <v>86</v>
      </c>
      <c r="C43" s="87" t="s">
        <v>45</v>
      </c>
      <c r="D43" s="84"/>
      <c r="E43" s="88">
        <v>6171</v>
      </c>
      <c r="F43" s="88">
        <v>5499</v>
      </c>
      <c r="G43" s="89" t="s">
        <v>84</v>
      </c>
      <c r="H43" s="83">
        <v>0</v>
      </c>
      <c r="I43" s="124">
        <v>1515.45</v>
      </c>
      <c r="J43" s="82">
        <f t="shared" si="9"/>
        <v>1515.45</v>
      </c>
      <c r="K43" s="186"/>
    </row>
    <row r="44" spans="1:10" s="53" customFormat="1" ht="12.95" customHeight="1">
      <c r="A44" s="167"/>
      <c r="B44" s="123" t="s">
        <v>87</v>
      </c>
      <c r="C44" s="87" t="s">
        <v>45</v>
      </c>
      <c r="D44" s="84"/>
      <c r="E44" s="88">
        <v>6171</v>
      </c>
      <c r="F44" s="88">
        <v>5192</v>
      </c>
      <c r="G44" s="89" t="s">
        <v>84</v>
      </c>
      <c r="H44" s="83">
        <v>0</v>
      </c>
      <c r="I44" s="124">
        <v>1547</v>
      </c>
      <c r="J44" s="82">
        <f t="shared" si="9"/>
        <v>1547</v>
      </c>
    </row>
    <row r="45" spans="1:10" s="53" customFormat="1" ht="12.95" customHeight="1">
      <c r="A45" s="167"/>
      <c r="B45" s="123" t="s">
        <v>91</v>
      </c>
      <c r="C45" s="87" t="s">
        <v>45</v>
      </c>
      <c r="D45" s="84"/>
      <c r="E45" s="88">
        <v>6171</v>
      </c>
      <c r="F45" s="88">
        <v>5175</v>
      </c>
      <c r="G45" s="89" t="s">
        <v>84</v>
      </c>
      <c r="H45" s="83">
        <v>0</v>
      </c>
      <c r="I45" s="124">
        <v>80</v>
      </c>
      <c r="J45" s="82">
        <v>80</v>
      </c>
    </row>
    <row r="46" spans="1:11" s="53" customFormat="1" ht="12.95" customHeight="1">
      <c r="A46" s="167"/>
      <c r="B46" s="123" t="s">
        <v>88</v>
      </c>
      <c r="C46" s="87" t="s">
        <v>45</v>
      </c>
      <c r="D46" s="84"/>
      <c r="E46" s="88">
        <v>6171</v>
      </c>
      <c r="F46" s="88">
        <v>5139</v>
      </c>
      <c r="G46" s="89" t="s">
        <v>84</v>
      </c>
      <c r="H46" s="83">
        <v>0</v>
      </c>
      <c r="I46" s="124">
        <v>3.55</v>
      </c>
      <c r="J46" s="82">
        <f t="shared" si="9"/>
        <v>3.55</v>
      </c>
      <c r="K46" s="187"/>
    </row>
    <row r="47" spans="1:11" s="53" customFormat="1" ht="12.95" customHeight="1">
      <c r="A47" s="173"/>
      <c r="B47" s="123" t="s">
        <v>89</v>
      </c>
      <c r="C47" s="87" t="s">
        <v>45</v>
      </c>
      <c r="D47" s="84"/>
      <c r="E47" s="88">
        <v>6171</v>
      </c>
      <c r="F47" s="88">
        <v>5194</v>
      </c>
      <c r="G47" s="89" t="s">
        <v>84</v>
      </c>
      <c r="H47" s="83">
        <v>0</v>
      </c>
      <c r="I47" s="124">
        <v>43.45</v>
      </c>
      <c r="J47" s="82">
        <f t="shared" si="9"/>
        <v>43.45</v>
      </c>
      <c r="K47" s="188"/>
    </row>
    <row r="48" spans="1:10" s="53" customFormat="1" ht="12.95" customHeight="1">
      <c r="A48" s="163" t="s">
        <v>140</v>
      </c>
      <c r="B48" s="111" t="s">
        <v>107</v>
      </c>
      <c r="C48" s="102" t="s">
        <v>45</v>
      </c>
      <c r="D48" s="100"/>
      <c r="E48" s="85" t="s">
        <v>108</v>
      </c>
      <c r="F48" s="81">
        <v>5169</v>
      </c>
      <c r="G48" s="85" t="s">
        <v>109</v>
      </c>
      <c r="H48" s="101">
        <v>0</v>
      </c>
      <c r="I48" s="133">
        <v>952</v>
      </c>
      <c r="J48" s="82">
        <f aca="true" t="shared" si="10" ref="J48:J49">H48+I48</f>
        <v>952</v>
      </c>
    </row>
    <row r="49" spans="1:10" s="53" customFormat="1" ht="12.95" customHeight="1">
      <c r="A49" s="163"/>
      <c r="B49" s="131" t="s">
        <v>141</v>
      </c>
      <c r="C49" s="132"/>
      <c r="D49" s="132"/>
      <c r="E49" s="128" t="s">
        <v>115</v>
      </c>
      <c r="F49" s="127">
        <v>5171</v>
      </c>
      <c r="G49" s="128" t="s">
        <v>116</v>
      </c>
      <c r="H49" s="68">
        <v>971</v>
      </c>
      <c r="I49" s="130">
        <v>158</v>
      </c>
      <c r="J49" s="25">
        <f t="shared" si="10"/>
        <v>1129</v>
      </c>
    </row>
    <row r="50" spans="1:10" ht="12.95" customHeight="1">
      <c r="A50" s="15"/>
      <c r="B50" s="20"/>
      <c r="C50" s="21"/>
      <c r="D50" s="21"/>
      <c r="E50" s="181" t="s">
        <v>21</v>
      </c>
      <c r="F50" s="159"/>
      <c r="G50" s="182"/>
      <c r="H50" s="27">
        <f>SUM(H20:H49)</f>
        <v>5699.25</v>
      </c>
      <c r="I50" s="27">
        <f aca="true" t="shared" si="11" ref="I50:J50">SUM(I20:I49)</f>
        <v>1210.0000000000002</v>
      </c>
      <c r="J50" s="27">
        <f t="shared" si="11"/>
        <v>6909.25</v>
      </c>
    </row>
    <row r="51" spans="1:10" ht="12.95" customHeight="1">
      <c r="A51" s="47" t="s">
        <v>22</v>
      </c>
      <c r="B51" s="20"/>
      <c r="C51" s="21"/>
      <c r="D51" s="21"/>
      <c r="E51" s="22"/>
      <c r="F51" s="20"/>
      <c r="G51" s="20"/>
      <c r="H51" s="23"/>
      <c r="I51" s="23"/>
      <c r="J51" s="28"/>
    </row>
    <row r="52" spans="1:10" s="53" customFormat="1" ht="12.95" customHeight="1">
      <c r="A52" s="183" t="s">
        <v>13</v>
      </c>
      <c r="B52" s="118" t="s">
        <v>147</v>
      </c>
      <c r="C52" s="51"/>
      <c r="D52" s="51"/>
      <c r="E52" s="141">
        <v>2219</v>
      </c>
      <c r="F52" s="141">
        <v>6130</v>
      </c>
      <c r="G52" s="104" t="s">
        <v>96</v>
      </c>
      <c r="H52" s="50">
        <v>1000</v>
      </c>
      <c r="I52" s="52">
        <v>-500</v>
      </c>
      <c r="J52" s="116">
        <f aca="true" t="shared" si="12" ref="J52:J53">H52+I52</f>
        <v>500</v>
      </c>
    </row>
    <row r="53" spans="1:10" s="53" customFormat="1" ht="12.95" customHeight="1">
      <c r="A53" s="183"/>
      <c r="B53" s="119" t="s">
        <v>148</v>
      </c>
      <c r="C53" s="51"/>
      <c r="D53" s="51"/>
      <c r="E53" s="141">
        <v>3639</v>
      </c>
      <c r="F53" s="141">
        <v>6130</v>
      </c>
      <c r="G53" s="104" t="s">
        <v>96</v>
      </c>
      <c r="H53" s="50">
        <v>17002.23</v>
      </c>
      <c r="I53" s="52">
        <v>500</v>
      </c>
      <c r="J53" s="116">
        <f t="shared" si="12"/>
        <v>17502.23</v>
      </c>
    </row>
    <row r="54" spans="1:10" s="53" customFormat="1" ht="12.95" customHeight="1">
      <c r="A54" s="161" t="s">
        <v>14</v>
      </c>
      <c r="B54" s="147" t="s">
        <v>102</v>
      </c>
      <c r="C54" s="144"/>
      <c r="D54" s="145"/>
      <c r="E54" s="148" t="s">
        <v>103</v>
      </c>
      <c r="F54" s="140">
        <v>6121</v>
      </c>
      <c r="G54" s="148" t="s">
        <v>104</v>
      </c>
      <c r="H54" s="146">
        <v>2600</v>
      </c>
      <c r="I54" s="52">
        <v>-2500</v>
      </c>
      <c r="J54" s="75">
        <f aca="true" t="shared" si="13" ref="J54:J62">H54+I54</f>
        <v>100</v>
      </c>
    </row>
    <row r="55" spans="1:10" s="53" customFormat="1" ht="12.95" customHeight="1">
      <c r="A55" s="184"/>
      <c r="B55" s="143" t="s">
        <v>105</v>
      </c>
      <c r="C55" s="144"/>
      <c r="D55" s="145"/>
      <c r="E55" s="95" t="s">
        <v>103</v>
      </c>
      <c r="F55" s="142">
        <v>6123</v>
      </c>
      <c r="G55" s="95" t="s">
        <v>106</v>
      </c>
      <c r="H55" s="146">
        <v>54.5</v>
      </c>
      <c r="I55" s="52">
        <v>2500</v>
      </c>
      <c r="J55" s="75">
        <f t="shared" si="13"/>
        <v>2554.5</v>
      </c>
    </row>
    <row r="56" spans="1:10" s="53" customFormat="1" ht="12.95" customHeight="1">
      <c r="A56" s="184"/>
      <c r="B56" s="143" t="s">
        <v>107</v>
      </c>
      <c r="C56" s="144"/>
      <c r="D56" s="145"/>
      <c r="E56" s="95" t="s">
        <v>108</v>
      </c>
      <c r="F56" s="142">
        <v>6121</v>
      </c>
      <c r="G56" s="95" t="s">
        <v>109</v>
      </c>
      <c r="H56" s="146">
        <v>7300</v>
      </c>
      <c r="I56" s="52">
        <v>-952</v>
      </c>
      <c r="J56" s="75">
        <f t="shared" si="13"/>
        <v>6348</v>
      </c>
    </row>
    <row r="57" spans="1:10" s="53" customFormat="1" ht="12.95" customHeight="1">
      <c r="A57" s="184"/>
      <c r="B57" s="143" t="s">
        <v>110</v>
      </c>
      <c r="C57" s="144"/>
      <c r="D57" s="145"/>
      <c r="E57" s="95" t="s">
        <v>111</v>
      </c>
      <c r="F57" s="142">
        <v>6121</v>
      </c>
      <c r="G57" s="95" t="s">
        <v>112</v>
      </c>
      <c r="H57" s="146">
        <v>621.2</v>
      </c>
      <c r="I57" s="52">
        <v>-460</v>
      </c>
      <c r="J57" s="75">
        <f t="shared" si="13"/>
        <v>161.20000000000005</v>
      </c>
    </row>
    <row r="58" spans="1:10" s="53" customFormat="1" ht="12.95" customHeight="1">
      <c r="A58" s="184"/>
      <c r="B58" s="143" t="s">
        <v>149</v>
      </c>
      <c r="C58" s="144"/>
      <c r="D58" s="145"/>
      <c r="E58" s="95" t="s">
        <v>100</v>
      </c>
      <c r="F58" s="142">
        <v>6121</v>
      </c>
      <c r="G58" s="95" t="s">
        <v>113</v>
      </c>
      <c r="H58" s="146">
        <v>320</v>
      </c>
      <c r="I58" s="52">
        <v>460</v>
      </c>
      <c r="J58" s="75">
        <f t="shared" si="13"/>
        <v>780</v>
      </c>
    </row>
    <row r="59" spans="1:10" s="53" customFormat="1" ht="12.95" customHeight="1">
      <c r="A59" s="184"/>
      <c r="B59" s="143" t="s">
        <v>150</v>
      </c>
      <c r="C59" s="144"/>
      <c r="D59" s="145"/>
      <c r="E59" s="95" t="s">
        <v>95</v>
      </c>
      <c r="F59" s="142">
        <v>6121</v>
      </c>
      <c r="G59" s="95" t="s">
        <v>114</v>
      </c>
      <c r="H59" s="146">
        <v>14100</v>
      </c>
      <c r="I59" s="52">
        <v>-158</v>
      </c>
      <c r="J59" s="75">
        <f t="shared" si="13"/>
        <v>13942</v>
      </c>
    </row>
    <row r="60" spans="1:10" s="53" customFormat="1" ht="12.95" customHeight="1">
      <c r="A60" s="184"/>
      <c r="B60" s="143" t="s">
        <v>117</v>
      </c>
      <c r="C60" s="144"/>
      <c r="D60" s="145"/>
      <c r="E60" s="95" t="s">
        <v>108</v>
      </c>
      <c r="F60" s="142">
        <v>6121</v>
      </c>
      <c r="G60" s="95" t="s">
        <v>118</v>
      </c>
      <c r="H60" s="146">
        <v>1900</v>
      </c>
      <c r="I60" s="52">
        <v>-500</v>
      </c>
      <c r="J60" s="75">
        <f t="shared" si="13"/>
        <v>1400</v>
      </c>
    </row>
    <row r="61" spans="1:10" s="53" customFormat="1" ht="12.95" customHeight="1">
      <c r="A61" s="184"/>
      <c r="B61" s="143" t="s">
        <v>119</v>
      </c>
      <c r="C61" s="144"/>
      <c r="D61" s="145"/>
      <c r="E61" s="95" t="s">
        <v>120</v>
      </c>
      <c r="F61" s="142">
        <v>6121</v>
      </c>
      <c r="G61" s="95" t="s">
        <v>121</v>
      </c>
      <c r="H61" s="146">
        <v>1500</v>
      </c>
      <c r="I61" s="52">
        <v>-386</v>
      </c>
      <c r="J61" s="75">
        <f t="shared" si="13"/>
        <v>1114</v>
      </c>
    </row>
    <row r="62" spans="1:10" s="53" customFormat="1" ht="12.95" customHeight="1">
      <c r="A62" s="184"/>
      <c r="B62" s="149" t="s">
        <v>142</v>
      </c>
      <c r="C62" s="136" t="s">
        <v>45</v>
      </c>
      <c r="D62" s="150"/>
      <c r="E62" s="151" t="s">
        <v>124</v>
      </c>
      <c r="F62" s="152">
        <v>6121</v>
      </c>
      <c r="G62" s="151" t="s">
        <v>123</v>
      </c>
      <c r="H62" s="153">
        <v>0</v>
      </c>
      <c r="I62" s="91">
        <v>886</v>
      </c>
      <c r="J62" s="154">
        <f t="shared" si="13"/>
        <v>886</v>
      </c>
    </row>
    <row r="63" spans="1:10" s="53" customFormat="1" ht="12.95" customHeight="1">
      <c r="A63" s="184"/>
      <c r="B63" s="149" t="s">
        <v>143</v>
      </c>
      <c r="C63" s="136" t="s">
        <v>45</v>
      </c>
      <c r="D63" s="151" t="s">
        <v>122</v>
      </c>
      <c r="E63" s="151" t="s">
        <v>124</v>
      </c>
      <c r="F63" s="152">
        <v>6121</v>
      </c>
      <c r="G63" s="151" t="s">
        <v>123</v>
      </c>
      <c r="H63" s="153">
        <v>0</v>
      </c>
      <c r="I63" s="91">
        <v>884</v>
      </c>
      <c r="J63" s="154">
        <f>H63+I63</f>
        <v>884</v>
      </c>
    </row>
    <row r="64" spans="1:10" s="53" customFormat="1" ht="12.95" customHeight="1">
      <c r="A64" s="184"/>
      <c r="B64" s="143" t="s">
        <v>125</v>
      </c>
      <c r="C64" s="155"/>
      <c r="D64" s="95"/>
      <c r="E64" s="95" t="s">
        <v>126</v>
      </c>
      <c r="F64" s="142">
        <v>6121</v>
      </c>
      <c r="G64" s="95" t="s">
        <v>127</v>
      </c>
      <c r="H64" s="146">
        <v>100</v>
      </c>
      <c r="I64" s="52">
        <v>-100</v>
      </c>
      <c r="J64" s="156">
        <f aca="true" t="shared" si="14" ref="J64:J70">H64+I64</f>
        <v>0</v>
      </c>
    </row>
    <row r="65" spans="1:10" s="53" customFormat="1" ht="12.95" customHeight="1">
      <c r="A65" s="184"/>
      <c r="B65" s="143" t="s">
        <v>128</v>
      </c>
      <c r="C65" s="155"/>
      <c r="D65" s="95"/>
      <c r="E65" s="95" t="s">
        <v>126</v>
      </c>
      <c r="F65" s="142">
        <v>6121</v>
      </c>
      <c r="G65" s="95" t="s">
        <v>129</v>
      </c>
      <c r="H65" s="146">
        <v>100</v>
      </c>
      <c r="I65" s="52">
        <v>-100</v>
      </c>
      <c r="J65" s="156">
        <f t="shared" si="14"/>
        <v>0</v>
      </c>
    </row>
    <row r="66" spans="1:10" s="53" customFormat="1" ht="12.95" customHeight="1">
      <c r="A66" s="184"/>
      <c r="B66" s="143" t="s">
        <v>130</v>
      </c>
      <c r="C66" s="155"/>
      <c r="D66" s="95"/>
      <c r="E66" s="95" t="s">
        <v>126</v>
      </c>
      <c r="F66" s="142">
        <v>6121</v>
      </c>
      <c r="G66" s="95" t="s">
        <v>131</v>
      </c>
      <c r="H66" s="146">
        <v>100</v>
      </c>
      <c r="I66" s="52">
        <v>-90.76</v>
      </c>
      <c r="J66" s="156">
        <f t="shared" si="14"/>
        <v>9.239999999999995</v>
      </c>
    </row>
    <row r="67" spans="1:10" s="53" customFormat="1" ht="12.95" customHeight="1">
      <c r="A67" s="184"/>
      <c r="B67" s="143" t="s">
        <v>132</v>
      </c>
      <c r="C67" s="155"/>
      <c r="D67" s="95"/>
      <c r="E67" s="95" t="s">
        <v>126</v>
      </c>
      <c r="F67" s="142">
        <v>6121</v>
      </c>
      <c r="G67" s="95" t="s">
        <v>133</v>
      </c>
      <c r="H67" s="146">
        <v>100</v>
      </c>
      <c r="I67" s="52">
        <v>61.13</v>
      </c>
      <c r="J67" s="156">
        <f t="shared" si="14"/>
        <v>161.13</v>
      </c>
    </row>
    <row r="68" spans="1:10" s="53" customFormat="1" ht="12.95" customHeight="1">
      <c r="A68" s="184"/>
      <c r="B68" s="143" t="s">
        <v>134</v>
      </c>
      <c r="C68" s="155"/>
      <c r="D68" s="95"/>
      <c r="E68" s="95" t="s">
        <v>126</v>
      </c>
      <c r="F68" s="142">
        <v>6121</v>
      </c>
      <c r="G68" s="95" t="s">
        <v>135</v>
      </c>
      <c r="H68" s="146">
        <v>100</v>
      </c>
      <c r="I68" s="52">
        <v>89.06</v>
      </c>
      <c r="J68" s="156">
        <f t="shared" si="14"/>
        <v>189.06</v>
      </c>
    </row>
    <row r="69" spans="1:10" s="53" customFormat="1" ht="12.95" customHeight="1">
      <c r="A69" s="184"/>
      <c r="B69" s="143" t="s">
        <v>136</v>
      </c>
      <c r="C69" s="155"/>
      <c r="D69" s="95"/>
      <c r="E69" s="95" t="s">
        <v>126</v>
      </c>
      <c r="F69" s="142">
        <v>6121</v>
      </c>
      <c r="G69" s="95" t="s">
        <v>137</v>
      </c>
      <c r="H69" s="146">
        <v>100</v>
      </c>
      <c r="I69" s="52">
        <v>11.39</v>
      </c>
      <c r="J69" s="156">
        <f t="shared" si="14"/>
        <v>111.39</v>
      </c>
    </row>
    <row r="70" spans="1:10" s="53" customFormat="1" ht="12.95" customHeight="1">
      <c r="A70" s="162"/>
      <c r="B70" s="143" t="s">
        <v>138</v>
      </c>
      <c r="C70" s="155"/>
      <c r="D70" s="95"/>
      <c r="E70" s="95" t="s">
        <v>126</v>
      </c>
      <c r="F70" s="142">
        <v>6121</v>
      </c>
      <c r="G70" s="95" t="s">
        <v>139</v>
      </c>
      <c r="H70" s="146">
        <v>100</v>
      </c>
      <c r="I70" s="52">
        <v>129.18</v>
      </c>
      <c r="J70" s="156">
        <f t="shared" si="14"/>
        <v>229.18</v>
      </c>
    </row>
    <row r="71" spans="1:10" ht="12.95" customHeight="1">
      <c r="A71" s="56"/>
      <c r="B71" s="57"/>
      <c r="C71" s="58"/>
      <c r="D71" s="58"/>
      <c r="E71" s="177" t="s">
        <v>23</v>
      </c>
      <c r="F71" s="177"/>
      <c r="G71" s="177"/>
      <c r="H71" s="45">
        <f>SUM(H52:H70)</f>
        <v>47097.93</v>
      </c>
      <c r="I71" s="45">
        <f aca="true" t="shared" si="15" ref="I71:J71">SUM(I52:I70)</f>
        <v>-226</v>
      </c>
      <c r="J71" s="45">
        <f t="shared" si="15"/>
        <v>46871.92999999999</v>
      </c>
    </row>
    <row r="72" spans="1:10" ht="12.95" customHeight="1">
      <c r="A72" s="59" t="s">
        <v>33</v>
      </c>
      <c r="B72" s="60"/>
      <c r="C72" s="61"/>
      <c r="D72" s="61"/>
      <c r="E72" s="62"/>
      <c r="F72" s="62"/>
      <c r="G72" s="62"/>
      <c r="H72" s="42"/>
      <c r="I72" s="43"/>
      <c r="J72" s="14"/>
    </row>
    <row r="73" spans="1:11" s="53" customFormat="1" ht="12.95" customHeight="1">
      <c r="A73" s="79" t="s">
        <v>13</v>
      </c>
      <c r="B73" s="77"/>
      <c r="C73" s="51"/>
      <c r="D73" s="80"/>
      <c r="E73" s="78"/>
      <c r="F73" s="104"/>
      <c r="G73" s="78"/>
      <c r="H73" s="50"/>
      <c r="I73" s="52"/>
      <c r="J73" s="50">
        <f>H73+I73</f>
        <v>0</v>
      </c>
      <c r="K73" s="92"/>
    </row>
    <row r="74" spans="1:10" ht="12.95" customHeight="1">
      <c r="A74" s="17"/>
      <c r="B74" s="16"/>
      <c r="C74" s="17"/>
      <c r="D74" s="17"/>
      <c r="E74" s="178" t="s">
        <v>34</v>
      </c>
      <c r="F74" s="179"/>
      <c r="G74" s="180"/>
      <c r="H74" s="63">
        <f>SUM(H73)</f>
        <v>0</v>
      </c>
      <c r="I74" s="63">
        <f aca="true" t="shared" si="16" ref="I74:J74">SUM(I73)</f>
        <v>0</v>
      </c>
      <c r="J74" s="63">
        <f t="shared" si="16"/>
        <v>0</v>
      </c>
    </row>
    <row r="75" spans="1:10" ht="12.95" customHeight="1">
      <c r="A75" s="17"/>
      <c r="B75" s="16"/>
      <c r="C75" s="17"/>
      <c r="D75" s="17"/>
      <c r="E75" s="29"/>
      <c r="F75" s="29"/>
      <c r="G75" s="30"/>
      <c r="H75" s="42"/>
      <c r="I75" s="43"/>
      <c r="J75" s="44"/>
    </row>
    <row r="76" spans="1:10" ht="12.95" customHeight="1">
      <c r="A76" s="3"/>
      <c r="B76" s="31" t="s">
        <v>32</v>
      </c>
      <c r="C76" s="21"/>
      <c r="D76" s="21"/>
      <c r="E76" s="174" t="s">
        <v>16</v>
      </c>
      <c r="F76" s="175"/>
      <c r="G76" s="175"/>
      <c r="H76" s="176"/>
      <c r="I76" s="26">
        <f>I15</f>
        <v>1341.83</v>
      </c>
      <c r="J76" s="48"/>
    </row>
    <row r="77" spans="1:10" ht="12.95" customHeight="1">
      <c r="A77" s="3"/>
      <c r="B77" s="20"/>
      <c r="C77" s="21"/>
      <c r="D77" s="21"/>
      <c r="E77" s="174" t="s">
        <v>24</v>
      </c>
      <c r="F77" s="175"/>
      <c r="G77" s="175"/>
      <c r="H77" s="176"/>
      <c r="I77" s="26">
        <f>I50+I16</f>
        <v>1567.8300000000002</v>
      </c>
      <c r="J77" s="15"/>
    </row>
    <row r="78" spans="1:10" ht="12.95" customHeight="1">
      <c r="A78" s="3"/>
      <c r="B78" s="20"/>
      <c r="C78" s="21"/>
      <c r="D78" s="21"/>
      <c r="E78" s="174" t="s">
        <v>25</v>
      </c>
      <c r="F78" s="175"/>
      <c r="G78" s="175"/>
      <c r="H78" s="176"/>
      <c r="I78" s="26">
        <f>I71+I17</f>
        <v>-226</v>
      </c>
      <c r="J78" s="49"/>
    </row>
    <row r="79" spans="1:10" ht="12.95" customHeight="1">
      <c r="A79" s="3"/>
      <c r="B79" s="20"/>
      <c r="C79" s="21"/>
      <c r="D79" s="21"/>
      <c r="E79" s="174" t="s">
        <v>26</v>
      </c>
      <c r="F79" s="175"/>
      <c r="G79" s="175"/>
      <c r="H79" s="176"/>
      <c r="I79" s="26">
        <f>I77+I78</f>
        <v>1341.8300000000002</v>
      </c>
      <c r="J79" s="49"/>
    </row>
    <row r="80" spans="1:10" ht="12.95" customHeight="1">
      <c r="A80" s="3"/>
      <c r="B80" s="20"/>
      <c r="C80" s="21"/>
      <c r="D80" s="21"/>
      <c r="E80" s="189" t="s">
        <v>27</v>
      </c>
      <c r="F80" s="190"/>
      <c r="G80" s="190"/>
      <c r="H80" s="191"/>
      <c r="I80" s="26">
        <f>I76-I79</f>
        <v>0</v>
      </c>
      <c r="J80" s="49"/>
    </row>
    <row r="81" spans="1:10" ht="12.95" customHeight="1">
      <c r="A81" s="3"/>
      <c r="B81" s="20"/>
      <c r="C81" s="21"/>
      <c r="D81" s="21"/>
      <c r="E81" s="189" t="s">
        <v>28</v>
      </c>
      <c r="F81" s="190"/>
      <c r="G81" s="190"/>
      <c r="H81" s="191"/>
      <c r="I81" s="26">
        <f>I74</f>
        <v>0</v>
      </c>
      <c r="J81" s="49"/>
    </row>
    <row r="82" spans="1:10" ht="12.95" customHeight="1">
      <c r="A82" s="3"/>
      <c r="B82" s="3"/>
      <c r="C82" s="38"/>
      <c r="D82" s="38"/>
      <c r="E82" s="39"/>
      <c r="F82" s="3"/>
      <c r="G82" s="20"/>
      <c r="H82" s="69">
        <v>45385</v>
      </c>
      <c r="I82" s="70"/>
      <c r="J82" s="71">
        <v>45406</v>
      </c>
    </row>
    <row r="83" spans="1:10" ht="12.95" customHeight="1">
      <c r="A83" s="3"/>
      <c r="B83" s="31" t="s">
        <v>37</v>
      </c>
      <c r="C83" s="21"/>
      <c r="D83" s="21"/>
      <c r="E83" s="41" t="s">
        <v>29</v>
      </c>
      <c r="F83" s="32"/>
      <c r="G83" s="33"/>
      <c r="H83" s="72">
        <v>586685.2</v>
      </c>
      <c r="I83" s="73">
        <f>I76</f>
        <v>1341.83</v>
      </c>
      <c r="J83" s="73">
        <f>H83+I83</f>
        <v>588027.0299999999</v>
      </c>
    </row>
    <row r="84" spans="1:10" ht="12.95" customHeight="1">
      <c r="A84" s="3"/>
      <c r="B84" s="20"/>
      <c r="C84" s="21"/>
      <c r="D84" s="21"/>
      <c r="E84" s="34" t="s">
        <v>24</v>
      </c>
      <c r="F84" s="35"/>
      <c r="G84" s="24"/>
      <c r="H84" s="74">
        <v>486418.98</v>
      </c>
      <c r="I84" s="73">
        <f>I50+I16</f>
        <v>1567.8300000000002</v>
      </c>
      <c r="J84" s="75">
        <f>H84+I84</f>
        <v>487986.81</v>
      </c>
    </row>
    <row r="85" spans="1:10" ht="12.95" customHeight="1">
      <c r="A85" s="3"/>
      <c r="B85" s="20"/>
      <c r="C85" s="21"/>
      <c r="D85" s="21"/>
      <c r="E85" s="15" t="s">
        <v>25</v>
      </c>
      <c r="F85" s="20"/>
      <c r="G85" s="36"/>
      <c r="H85" s="74">
        <v>256250.43</v>
      </c>
      <c r="I85" s="73">
        <f>I71+I17</f>
        <v>-226</v>
      </c>
      <c r="J85" s="75">
        <f>H85+I85</f>
        <v>256024.43</v>
      </c>
    </row>
    <row r="86" spans="1:10" ht="12.95" customHeight="1">
      <c r="A86" s="3"/>
      <c r="C86" s="38"/>
      <c r="D86" s="38"/>
      <c r="E86" s="37" t="s">
        <v>30</v>
      </c>
      <c r="F86" s="35"/>
      <c r="G86" s="24"/>
      <c r="H86" s="73">
        <f>H84+H85</f>
        <v>742669.4099999999</v>
      </c>
      <c r="I86" s="73">
        <f>SUM(I84:I85)</f>
        <v>1341.8300000000002</v>
      </c>
      <c r="J86" s="73">
        <f>SUM(J84:J85)</f>
        <v>744011.24</v>
      </c>
    </row>
    <row r="87" spans="1:10" ht="12.95" customHeight="1">
      <c r="A87" s="3"/>
      <c r="B87" s="3"/>
      <c r="C87" s="38"/>
      <c r="D87" s="38"/>
      <c r="E87" s="15" t="s">
        <v>19</v>
      </c>
      <c r="F87" s="20"/>
      <c r="G87" s="36"/>
      <c r="H87" s="75">
        <f>H83-H86</f>
        <v>-155984.20999999996</v>
      </c>
      <c r="I87" s="75">
        <f>I83-I86</f>
        <v>0</v>
      </c>
      <c r="J87" s="75">
        <f>J83-J86</f>
        <v>-155984.21000000008</v>
      </c>
    </row>
    <row r="88" spans="1:10" ht="12.95" customHeight="1">
      <c r="A88" s="3"/>
      <c r="B88" s="40" t="s">
        <v>42</v>
      </c>
      <c r="C88" s="38"/>
      <c r="D88" s="38"/>
      <c r="E88" s="34" t="s">
        <v>31</v>
      </c>
      <c r="F88" s="35"/>
      <c r="G88" s="24"/>
      <c r="H88" s="76">
        <v>155984.21</v>
      </c>
      <c r="I88" s="75">
        <f>I81</f>
        <v>0</v>
      </c>
      <c r="J88" s="75">
        <f>H88+I88</f>
        <v>155984.21</v>
      </c>
    </row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</sheetData>
  <mergeCells count="32">
    <mergeCell ref="K42:K43"/>
    <mergeCell ref="K46:K47"/>
    <mergeCell ref="E80:H80"/>
    <mergeCell ref="E76:H76"/>
    <mergeCell ref="E81:H81"/>
    <mergeCell ref="E77:H77"/>
    <mergeCell ref="E78:H78"/>
    <mergeCell ref="A23:A31"/>
    <mergeCell ref="E79:H79"/>
    <mergeCell ref="E71:G71"/>
    <mergeCell ref="E74:G74"/>
    <mergeCell ref="E50:G50"/>
    <mergeCell ref="A52:A53"/>
    <mergeCell ref="A41:A47"/>
    <mergeCell ref="A48:A49"/>
    <mergeCell ref="A54:A70"/>
    <mergeCell ref="H1:J1"/>
    <mergeCell ref="E17:G17"/>
    <mergeCell ref="E18:G18"/>
    <mergeCell ref="A5:A6"/>
    <mergeCell ref="A39:A40"/>
    <mergeCell ref="B2:B3"/>
    <mergeCell ref="A32:A38"/>
    <mergeCell ref="A7:A8"/>
    <mergeCell ref="E2:E3"/>
    <mergeCell ref="F2:F3"/>
    <mergeCell ref="G2:G3"/>
    <mergeCell ref="E15:G15"/>
    <mergeCell ref="E16:G16"/>
    <mergeCell ref="A9:A11"/>
    <mergeCell ref="A12:A13"/>
    <mergeCell ref="A21:A22"/>
  </mergeCells>
  <conditionalFormatting sqref="C15:D17 B1:B2">
    <cfRule type="expression" priority="7204" dxfId="2" stopIfTrue="1">
      <formula>#REF!="Z"</formula>
    </cfRule>
    <cfRule type="expression" priority="7205" dxfId="1" stopIfTrue="1">
      <formula>#REF!="T"</formula>
    </cfRule>
    <cfRule type="expression" priority="7206" dxfId="0" stopIfTrue="1">
      <formula>#REF!="Y"</formula>
    </cfRule>
  </conditionalFormatting>
  <conditionalFormatting sqref="H84 B20">
    <cfRule type="expression" priority="7201" dxfId="2" stopIfTrue="1">
      <formula>$J20="Z"</formula>
    </cfRule>
    <cfRule type="expression" priority="7202" dxfId="1" stopIfTrue="1">
      <formula>$J20="T"</formula>
    </cfRule>
    <cfRule type="expression" priority="7203" dxfId="0" stopIfTrue="1">
      <formula>$J20="Y"</formula>
    </cfRule>
  </conditionalFormatting>
  <conditionalFormatting sqref="H85">
    <cfRule type="expression" priority="7198" dxfId="2" stopIfTrue="1">
      <formula>$J85="Z"</formula>
    </cfRule>
    <cfRule type="expression" priority="7199" dxfId="1" stopIfTrue="1">
      <formula>$J85="T"</formula>
    </cfRule>
    <cfRule type="expression" priority="7200" dxfId="0" stopIfTrue="1">
      <formula>$J85="Y"</formula>
    </cfRule>
  </conditionalFormatting>
  <conditionalFormatting sqref="H83">
    <cfRule type="expression" priority="7195" dxfId="2" stopIfTrue="1">
      <formula>$J83="Z"</formula>
    </cfRule>
    <cfRule type="expression" priority="7196" dxfId="1" stopIfTrue="1">
      <formula>$J83="T"</formula>
    </cfRule>
    <cfRule type="expression" priority="7197" dxfId="0" stopIfTrue="1">
      <formula>$J83="Y"</formula>
    </cfRule>
  </conditionalFormatting>
  <conditionalFormatting sqref="H84">
    <cfRule type="expression" priority="7192" dxfId="2" stopIfTrue="1">
      <formula>$J84="Z"</formula>
    </cfRule>
    <cfRule type="expression" priority="7193" dxfId="1" stopIfTrue="1">
      <formula>$J84="T"</formula>
    </cfRule>
    <cfRule type="expression" priority="7194" dxfId="0" stopIfTrue="1">
      <formula>$J84="Y"</formula>
    </cfRule>
  </conditionalFormatting>
  <conditionalFormatting sqref="H85">
    <cfRule type="expression" priority="7189" dxfId="2" stopIfTrue="1">
      <formula>$J85="Z"</formula>
    </cfRule>
    <cfRule type="expression" priority="7190" dxfId="1" stopIfTrue="1">
      <formula>$J85="T"</formula>
    </cfRule>
    <cfRule type="expression" priority="7191" dxfId="0" stopIfTrue="1">
      <formula>$J85="Y"</formula>
    </cfRule>
  </conditionalFormatting>
  <conditionalFormatting sqref="B1:B2 B34">
    <cfRule type="expression" priority="7226" dxfId="2" stopIfTrue="1">
      <formula>#REF!="Z"</formula>
    </cfRule>
    <cfRule type="expression" priority="7227" dxfId="1" stopIfTrue="1">
      <formula>#REF!="T"</formula>
    </cfRule>
    <cfRule type="expression" priority="7228" dxfId="0" stopIfTrue="1">
      <formula>#REF!="Y"</formula>
    </cfRule>
  </conditionalFormatting>
  <conditionalFormatting sqref="B20">
    <cfRule type="expression" priority="3757" dxfId="2" stopIfTrue="1">
      <formula>$P20="Z"</formula>
    </cfRule>
    <cfRule type="expression" priority="3758" dxfId="1" stopIfTrue="1">
      <formula>$P20="T"</formula>
    </cfRule>
    <cfRule type="expression" priority="3759" dxfId="0" stopIfTrue="1">
      <formula>$P20="Y"</formula>
    </cfRule>
  </conditionalFormatting>
  <conditionalFormatting sqref="B20 B37:B38 B29:B31">
    <cfRule type="expression" priority="3751" dxfId="2" stopIfTrue="1">
      <formula>$N20="Z"</formula>
    </cfRule>
    <cfRule type="expression" priority="3752" dxfId="1" stopIfTrue="1">
      <formula>$N20="T"</formula>
    </cfRule>
    <cfRule type="expression" priority="3753" dxfId="0" stopIfTrue="1">
      <formula>$N20="Y"</formula>
    </cfRule>
  </conditionalFormatting>
  <conditionalFormatting sqref="B32:B33">
    <cfRule type="expression" priority="2413" dxfId="2" stopIfTrue="1">
      <formula>#REF!="Z"</formula>
    </cfRule>
    <cfRule type="expression" priority="2414" dxfId="1" stopIfTrue="1">
      <formula>#REF!="T"</formula>
    </cfRule>
    <cfRule type="expression" priority="2415" dxfId="0" stopIfTrue="1">
      <formula>#REF!="Y"</formula>
    </cfRule>
  </conditionalFormatting>
  <conditionalFormatting sqref="B33">
    <cfRule type="expression" priority="2428" dxfId="2" stopIfTrue="1">
      <formula>$K114="Z"</formula>
    </cfRule>
    <cfRule type="expression" priority="2429" dxfId="1" stopIfTrue="1">
      <formula>$K114="T"</formula>
    </cfRule>
    <cfRule type="expression" priority="2430" dxfId="0" stopIfTrue="1">
      <formula>$K114="Y"</formula>
    </cfRule>
  </conditionalFormatting>
  <conditionalFormatting sqref="B33">
    <cfRule type="expression" priority="2431" dxfId="2" stopIfTrue="1">
      <formula>$P114="Z"</formula>
    </cfRule>
    <cfRule type="expression" priority="2432" dxfId="1" stopIfTrue="1">
      <formula>$P114="T"</formula>
    </cfRule>
    <cfRule type="expression" priority="2433" dxfId="0" stopIfTrue="1">
      <formula>$P114="Y"</formula>
    </cfRule>
  </conditionalFormatting>
  <conditionalFormatting sqref="B33">
    <cfRule type="expression" priority="2434" dxfId="2" stopIfTrue="1">
      <formula>$L114="Z"</formula>
    </cfRule>
    <cfRule type="expression" priority="2435" dxfId="1" stopIfTrue="1">
      <formula>$L114="T"</formula>
    </cfRule>
    <cfRule type="expression" priority="2436" dxfId="0" stopIfTrue="1">
      <formula>$L114="Y"</formula>
    </cfRule>
  </conditionalFormatting>
  <conditionalFormatting sqref="B33">
    <cfRule type="expression" priority="2437" dxfId="2" stopIfTrue="1">
      <formula>$N114="Z"</formula>
    </cfRule>
    <cfRule type="expression" priority="2438" dxfId="1" stopIfTrue="1">
      <formula>$N114="T"</formula>
    </cfRule>
    <cfRule type="expression" priority="2439" dxfId="0" stopIfTrue="1">
      <formula>$N114="Y"</formula>
    </cfRule>
  </conditionalFormatting>
  <conditionalFormatting sqref="B32">
    <cfRule type="expression" priority="2440" dxfId="2" stopIfTrue="1">
      <formula>#REF!="Z"</formula>
    </cfRule>
    <cfRule type="expression" priority="2441" dxfId="1" stopIfTrue="1">
      <formula>#REF!="T"</formula>
    </cfRule>
    <cfRule type="expression" priority="2442" dxfId="0" stopIfTrue="1">
      <formula>#REF!="Y"</formula>
    </cfRule>
  </conditionalFormatting>
  <conditionalFormatting sqref="B32">
    <cfRule type="expression" priority="2443" dxfId="2" stopIfTrue="1">
      <formula>#REF!="Z"</formula>
    </cfRule>
    <cfRule type="expression" priority="2444" dxfId="1" stopIfTrue="1">
      <formula>#REF!="T"</formula>
    </cfRule>
    <cfRule type="expression" priority="2445" dxfId="0" stopIfTrue="1">
      <formula>#REF!="Y"</formula>
    </cfRule>
  </conditionalFormatting>
  <conditionalFormatting sqref="B32">
    <cfRule type="expression" priority="2446" dxfId="2" stopIfTrue="1">
      <formula>#REF!="Z"</formula>
    </cfRule>
    <cfRule type="expression" priority="2447" dxfId="1" stopIfTrue="1">
      <formula>#REF!="T"</formula>
    </cfRule>
    <cfRule type="expression" priority="2448" dxfId="0" stopIfTrue="1">
      <formula>#REF!="Y"</formula>
    </cfRule>
  </conditionalFormatting>
  <conditionalFormatting sqref="B32">
    <cfRule type="expression" priority="2449" dxfId="2" stopIfTrue="1">
      <formula>#REF!="Z"</formula>
    </cfRule>
    <cfRule type="expression" priority="2450" dxfId="1" stopIfTrue="1">
      <formula>#REF!="T"</formula>
    </cfRule>
    <cfRule type="expression" priority="2451" dxfId="0" stopIfTrue="1">
      <formula>#REF!="Y"</formula>
    </cfRule>
  </conditionalFormatting>
  <conditionalFormatting sqref="B33">
    <cfRule type="expression" priority="2452" dxfId="2" stopIfTrue="1">
      <formula>#REF!="Z"</formula>
    </cfRule>
    <cfRule type="expression" priority="2453" dxfId="1" stopIfTrue="1">
      <formula>#REF!="T"</formula>
    </cfRule>
    <cfRule type="expression" priority="2454" dxfId="0" stopIfTrue="1">
      <formula>#REF!="Y"</formula>
    </cfRule>
  </conditionalFormatting>
  <conditionalFormatting sqref="B33">
    <cfRule type="expression" priority="2455" dxfId="2" stopIfTrue="1">
      <formula>#REF!="Z"</formula>
    </cfRule>
    <cfRule type="expression" priority="2456" dxfId="1" stopIfTrue="1">
      <formula>#REF!="T"</formula>
    </cfRule>
    <cfRule type="expression" priority="2457" dxfId="0" stopIfTrue="1">
      <formula>#REF!="Y"</formula>
    </cfRule>
  </conditionalFormatting>
  <conditionalFormatting sqref="B33">
    <cfRule type="expression" priority="2458" dxfId="2" stopIfTrue="1">
      <formula>#REF!="Z"</formula>
    </cfRule>
    <cfRule type="expression" priority="2459" dxfId="1" stopIfTrue="1">
      <formula>#REF!="T"</formula>
    </cfRule>
    <cfRule type="expression" priority="2460" dxfId="0" stopIfTrue="1">
      <formula>#REF!="Y"</formula>
    </cfRule>
  </conditionalFormatting>
  <conditionalFormatting sqref="B33">
    <cfRule type="expression" priority="2461" dxfId="2" stopIfTrue="1">
      <formula>#REF!="Z"</formula>
    </cfRule>
    <cfRule type="expression" priority="2462" dxfId="1" stopIfTrue="1">
      <formula>#REF!="T"</formula>
    </cfRule>
    <cfRule type="expression" priority="2463" dxfId="0" stopIfTrue="1">
      <formula>#REF!="Y"</formula>
    </cfRule>
  </conditionalFormatting>
  <conditionalFormatting sqref="B32">
    <cfRule type="expression" priority="2464" dxfId="2" stopIfTrue="1">
      <formula>#REF!="Z"</formula>
    </cfRule>
    <cfRule type="expression" priority="2465" dxfId="1" stopIfTrue="1">
      <formula>#REF!="T"</formula>
    </cfRule>
    <cfRule type="expression" priority="2466" dxfId="0" stopIfTrue="1">
      <formula>#REF!="Y"</formula>
    </cfRule>
  </conditionalFormatting>
  <conditionalFormatting sqref="B32">
    <cfRule type="expression" priority="2467" dxfId="2" stopIfTrue="1">
      <formula>#REF!="Z"</formula>
    </cfRule>
    <cfRule type="expression" priority="2468" dxfId="1" stopIfTrue="1">
      <formula>#REF!="T"</formula>
    </cfRule>
    <cfRule type="expression" priority="2469" dxfId="0" stopIfTrue="1">
      <formula>#REF!="Y"</formula>
    </cfRule>
  </conditionalFormatting>
  <conditionalFormatting sqref="B32">
    <cfRule type="expression" priority="2470" dxfId="2" stopIfTrue="1">
      <formula>#REF!="Z"</formula>
    </cfRule>
    <cfRule type="expression" priority="2471" dxfId="1" stopIfTrue="1">
      <formula>#REF!="T"</formula>
    </cfRule>
    <cfRule type="expression" priority="2472" dxfId="0" stopIfTrue="1">
      <formula>#REF!="Y"</formula>
    </cfRule>
  </conditionalFormatting>
  <conditionalFormatting sqref="B32">
    <cfRule type="expression" priority="2473" dxfId="2" stopIfTrue="1">
      <formula>#REF!="Z"</formula>
    </cfRule>
    <cfRule type="expression" priority="2474" dxfId="1" stopIfTrue="1">
      <formula>#REF!="T"</formula>
    </cfRule>
    <cfRule type="expression" priority="2475" dxfId="0" stopIfTrue="1">
      <formula>#REF!="Y"</formula>
    </cfRule>
  </conditionalFormatting>
  <conditionalFormatting sqref="B34">
    <cfRule type="expression" priority="2401" dxfId="2" stopIfTrue="1">
      <formula>$K36="Z"</formula>
    </cfRule>
    <cfRule type="expression" priority="2402" dxfId="1" stopIfTrue="1">
      <formula>$K36="T"</formula>
    </cfRule>
    <cfRule type="expression" priority="2403" dxfId="0" stopIfTrue="1">
      <formula>$K36="Y"</formula>
    </cfRule>
  </conditionalFormatting>
  <conditionalFormatting sqref="B34">
    <cfRule type="expression" priority="2404" dxfId="2" stopIfTrue="1">
      <formula>$P36="Z"</formula>
    </cfRule>
    <cfRule type="expression" priority="2405" dxfId="1" stopIfTrue="1">
      <formula>$P36="T"</formula>
    </cfRule>
    <cfRule type="expression" priority="2406" dxfId="0" stopIfTrue="1">
      <formula>$P36="Y"</formula>
    </cfRule>
  </conditionalFormatting>
  <conditionalFormatting sqref="B34">
    <cfRule type="expression" priority="2407" dxfId="2" stopIfTrue="1">
      <formula>$L36="Z"</formula>
    </cfRule>
    <cfRule type="expression" priority="2408" dxfId="1" stopIfTrue="1">
      <formula>$L36="T"</formula>
    </cfRule>
    <cfRule type="expression" priority="2409" dxfId="0" stopIfTrue="1">
      <formula>$L36="Y"</formula>
    </cfRule>
  </conditionalFormatting>
  <conditionalFormatting sqref="B34">
    <cfRule type="expression" priority="2410" dxfId="2" stopIfTrue="1">
      <formula>$N36="Z"</formula>
    </cfRule>
    <cfRule type="expression" priority="2411" dxfId="1" stopIfTrue="1">
      <formula>$N36="T"</formula>
    </cfRule>
    <cfRule type="expression" priority="2412" dxfId="0" stopIfTrue="1">
      <formula>$N36="Y"</formula>
    </cfRule>
  </conditionalFormatting>
  <conditionalFormatting sqref="B36">
    <cfRule type="expression" priority="2380" dxfId="2" stopIfTrue="1">
      <formula>$K36="Z"</formula>
    </cfRule>
    <cfRule type="expression" priority="2381" dxfId="1" stopIfTrue="1">
      <formula>$K36="T"</formula>
    </cfRule>
    <cfRule type="expression" priority="2382" dxfId="0" stopIfTrue="1">
      <formula>$K36="Y"</formula>
    </cfRule>
  </conditionalFormatting>
  <conditionalFormatting sqref="B36">
    <cfRule type="expression" priority="2377" dxfId="2" stopIfTrue="1">
      <formula>$L36="Z"</formula>
    </cfRule>
    <cfRule type="expression" priority="2378" dxfId="1" stopIfTrue="1">
      <formula>$L36="T"</formula>
    </cfRule>
    <cfRule type="expression" priority="2379" dxfId="0" stopIfTrue="1">
      <formula>$L36="Y"</formula>
    </cfRule>
  </conditionalFormatting>
  <conditionalFormatting sqref="B36">
    <cfRule type="expression" priority="2374" dxfId="2" stopIfTrue="1">
      <formula>#REF!="Z"</formula>
    </cfRule>
    <cfRule type="expression" priority="2375" dxfId="1" stopIfTrue="1">
      <formula>#REF!="T"</formula>
    </cfRule>
    <cfRule type="expression" priority="2376" dxfId="0" stopIfTrue="1">
      <formula>#REF!="Y"</formula>
    </cfRule>
  </conditionalFormatting>
  <conditionalFormatting sqref="B36">
    <cfRule type="expression" priority="2371" dxfId="2" stopIfTrue="1">
      <formula>$P36="Z"</formula>
    </cfRule>
    <cfRule type="expression" priority="2372" dxfId="1" stopIfTrue="1">
      <formula>$P36="T"</formula>
    </cfRule>
    <cfRule type="expression" priority="2373" dxfId="0" stopIfTrue="1">
      <formula>$P36="Y"</formula>
    </cfRule>
  </conditionalFormatting>
  <conditionalFormatting sqref="B36">
    <cfRule type="expression" priority="2368" dxfId="2" stopIfTrue="1">
      <formula>$N36="Z"</formula>
    </cfRule>
    <cfRule type="expression" priority="2369" dxfId="1" stopIfTrue="1">
      <formula>$N36="T"</formula>
    </cfRule>
    <cfRule type="expression" priority="2370" dxfId="0" stopIfTrue="1">
      <formula>$N36="Y"</formula>
    </cfRule>
  </conditionalFormatting>
  <conditionalFormatting sqref="B36">
    <cfRule type="expression" priority="2365" dxfId="2" stopIfTrue="1">
      <formula>$N36="Z"</formula>
    </cfRule>
    <cfRule type="expression" priority="2366" dxfId="1" stopIfTrue="1">
      <formula>$N36="T"</formula>
    </cfRule>
    <cfRule type="expression" priority="2367" dxfId="0" stopIfTrue="1">
      <formula>$N36="Y"</formula>
    </cfRule>
  </conditionalFormatting>
  <conditionalFormatting sqref="B36">
    <cfRule type="expression" priority="2362" dxfId="2" stopIfTrue="1">
      <formula>$N36="Z"</formula>
    </cfRule>
    <cfRule type="expression" priority="2363" dxfId="1" stopIfTrue="1">
      <formula>$N36="T"</formula>
    </cfRule>
    <cfRule type="expression" priority="2364" dxfId="0" stopIfTrue="1">
      <formula>$N36="Y"</formula>
    </cfRule>
  </conditionalFormatting>
  <conditionalFormatting sqref="B36">
    <cfRule type="expression" priority="2359" dxfId="2" stopIfTrue="1">
      <formula>$P36="Z"</formula>
    </cfRule>
    <cfRule type="expression" priority="2360" dxfId="1" stopIfTrue="1">
      <formula>$P36="T"</formula>
    </cfRule>
    <cfRule type="expression" priority="2361" dxfId="0" stopIfTrue="1">
      <formula>$P36="Y"</formula>
    </cfRule>
  </conditionalFormatting>
  <conditionalFormatting sqref="B36">
    <cfRule type="expression" priority="2356" dxfId="2" stopIfTrue="1">
      <formula>$P36="Z"</formula>
    </cfRule>
    <cfRule type="expression" priority="2357" dxfId="1" stopIfTrue="1">
      <formula>$P36="T"</formula>
    </cfRule>
    <cfRule type="expression" priority="2358" dxfId="0" stopIfTrue="1">
      <formula>$P36="Y"</formula>
    </cfRule>
  </conditionalFormatting>
  <conditionalFormatting sqref="B36">
    <cfRule type="expression" priority="2353" dxfId="2" stopIfTrue="1">
      <formula>$N36="Z"</formula>
    </cfRule>
    <cfRule type="expression" priority="2354" dxfId="1" stopIfTrue="1">
      <formula>$N36="T"</formula>
    </cfRule>
    <cfRule type="expression" priority="2355" dxfId="0" stopIfTrue="1">
      <formula>$N36="Y"</formula>
    </cfRule>
  </conditionalFormatting>
  <conditionalFormatting sqref="B36">
    <cfRule type="expression" priority="2350" dxfId="2" stopIfTrue="1">
      <formula>$N36="Z"</formula>
    </cfRule>
    <cfRule type="expression" priority="2351" dxfId="1" stopIfTrue="1">
      <formula>$N36="T"</formula>
    </cfRule>
    <cfRule type="expression" priority="2352" dxfId="0" stopIfTrue="1">
      <formula>$N36="Y"</formula>
    </cfRule>
  </conditionalFormatting>
  <conditionalFormatting sqref="B36">
    <cfRule type="expression" priority="2347" dxfId="2" stopIfTrue="1">
      <formula>$N36="Z"</formula>
    </cfRule>
    <cfRule type="expression" priority="2348" dxfId="1" stopIfTrue="1">
      <formula>$N36="T"</formula>
    </cfRule>
    <cfRule type="expression" priority="2349" dxfId="0" stopIfTrue="1">
      <formula>$N36="Y"</formula>
    </cfRule>
  </conditionalFormatting>
  <conditionalFormatting sqref="B36">
    <cfRule type="expression" priority="2344" dxfId="2" stopIfTrue="1">
      <formula>$P36="Z"</formula>
    </cfRule>
    <cfRule type="expression" priority="2345" dxfId="1" stopIfTrue="1">
      <formula>$P36="T"</formula>
    </cfRule>
    <cfRule type="expression" priority="2346" dxfId="0" stopIfTrue="1">
      <formula>$P36="Y"</formula>
    </cfRule>
  </conditionalFormatting>
  <conditionalFormatting sqref="B36">
    <cfRule type="expression" priority="2341" dxfId="2" stopIfTrue="1">
      <formula>$P36="Z"</formula>
    </cfRule>
    <cfRule type="expression" priority="2342" dxfId="1" stopIfTrue="1">
      <formula>$P36="T"</formula>
    </cfRule>
    <cfRule type="expression" priority="2343" dxfId="0" stopIfTrue="1">
      <formula>$P36="Y"</formula>
    </cfRule>
  </conditionalFormatting>
  <conditionalFormatting sqref="B36">
    <cfRule type="expression" priority="2338" dxfId="2" stopIfTrue="1">
      <formula>$N36="Z"</formula>
    </cfRule>
    <cfRule type="expression" priority="2339" dxfId="1" stopIfTrue="1">
      <formula>$N36="T"</formula>
    </cfRule>
    <cfRule type="expression" priority="2340" dxfId="0" stopIfTrue="1">
      <formula>$N36="Y"</formula>
    </cfRule>
  </conditionalFormatting>
  <conditionalFormatting sqref="B36">
    <cfRule type="expression" priority="2335" dxfId="2" stopIfTrue="1">
      <formula>$N36="Z"</formula>
    </cfRule>
    <cfRule type="expression" priority="2336" dxfId="1" stopIfTrue="1">
      <formula>$N36="T"</formula>
    </cfRule>
    <cfRule type="expression" priority="2337" dxfId="0" stopIfTrue="1">
      <formula>$N36="Y"</formula>
    </cfRule>
  </conditionalFormatting>
  <conditionalFormatting sqref="B36">
    <cfRule type="expression" priority="2332" dxfId="2" stopIfTrue="1">
      <formula>$N36="Z"</formula>
    </cfRule>
    <cfRule type="expression" priority="2333" dxfId="1" stopIfTrue="1">
      <formula>$N36="T"</formula>
    </cfRule>
    <cfRule type="expression" priority="2334" dxfId="0" stopIfTrue="1">
      <formula>$N36="Y"</formula>
    </cfRule>
  </conditionalFormatting>
  <conditionalFormatting sqref="B36">
    <cfRule type="expression" priority="2329" dxfId="2" stopIfTrue="1">
      <formula>$N36="Z"</formula>
    </cfRule>
    <cfRule type="expression" priority="2330" dxfId="1" stopIfTrue="1">
      <formula>$N36="T"</formula>
    </cfRule>
    <cfRule type="expression" priority="2331" dxfId="0" stopIfTrue="1">
      <formula>$N36="Y"</formula>
    </cfRule>
  </conditionalFormatting>
  <conditionalFormatting sqref="B36">
    <cfRule type="expression" priority="2326" dxfId="2" stopIfTrue="1">
      <formula>$N36="Z"</formula>
    </cfRule>
    <cfRule type="expression" priority="2327" dxfId="1" stopIfTrue="1">
      <formula>$N36="T"</formula>
    </cfRule>
    <cfRule type="expression" priority="2328" dxfId="0" stopIfTrue="1">
      <formula>$N36="Y"</formula>
    </cfRule>
  </conditionalFormatting>
  <conditionalFormatting sqref="B36">
    <cfRule type="expression" priority="2323" dxfId="2" stopIfTrue="1">
      <formula>$P36="Z"</formula>
    </cfRule>
    <cfRule type="expression" priority="2324" dxfId="1" stopIfTrue="1">
      <formula>$P36="T"</formula>
    </cfRule>
    <cfRule type="expression" priority="2325" dxfId="0" stopIfTrue="1">
      <formula>$P36="Y"</formula>
    </cfRule>
  </conditionalFormatting>
  <conditionalFormatting sqref="B36">
    <cfRule type="expression" priority="2320" dxfId="2" stopIfTrue="1">
      <formula>$P36="Z"</formula>
    </cfRule>
    <cfRule type="expression" priority="2321" dxfId="1" stopIfTrue="1">
      <formula>$P36="T"</formula>
    </cfRule>
    <cfRule type="expression" priority="2322" dxfId="0" stopIfTrue="1">
      <formula>$P36="Y"</formula>
    </cfRule>
  </conditionalFormatting>
  <conditionalFormatting sqref="B36">
    <cfRule type="expression" priority="2317" dxfId="2" stopIfTrue="1">
      <formula>$N36="Z"</formula>
    </cfRule>
    <cfRule type="expression" priority="2318" dxfId="1" stopIfTrue="1">
      <formula>$N36="T"</formula>
    </cfRule>
    <cfRule type="expression" priority="2319" dxfId="0" stopIfTrue="1">
      <formula>$N36="Y"</formula>
    </cfRule>
  </conditionalFormatting>
  <conditionalFormatting sqref="B36">
    <cfRule type="expression" priority="2314" dxfId="2" stopIfTrue="1">
      <formula>$N36="Z"</formula>
    </cfRule>
    <cfRule type="expression" priority="2315" dxfId="1" stopIfTrue="1">
      <formula>$N36="T"</formula>
    </cfRule>
    <cfRule type="expression" priority="2316" dxfId="0" stopIfTrue="1">
      <formula>$N36="Y"</formula>
    </cfRule>
  </conditionalFormatting>
  <conditionalFormatting sqref="B36">
    <cfRule type="expression" priority="2311" dxfId="2" stopIfTrue="1">
      <formula>$N36="Z"</formula>
    </cfRule>
    <cfRule type="expression" priority="2312" dxfId="1" stopIfTrue="1">
      <formula>$N36="T"</formula>
    </cfRule>
    <cfRule type="expression" priority="2313" dxfId="0" stopIfTrue="1">
      <formula>$N36="Y"</formula>
    </cfRule>
  </conditionalFormatting>
  <conditionalFormatting sqref="B36">
    <cfRule type="expression" priority="2308" dxfId="2" stopIfTrue="1">
      <formula>$P36="Z"</formula>
    </cfRule>
    <cfRule type="expression" priority="2309" dxfId="1" stopIfTrue="1">
      <formula>$P36="T"</formula>
    </cfRule>
    <cfRule type="expression" priority="2310" dxfId="0" stopIfTrue="1">
      <formula>$P36="Y"</formula>
    </cfRule>
  </conditionalFormatting>
  <conditionalFormatting sqref="B36">
    <cfRule type="expression" priority="2305" dxfId="2" stopIfTrue="1">
      <formula>$P36="Z"</formula>
    </cfRule>
    <cfRule type="expression" priority="2306" dxfId="1" stopIfTrue="1">
      <formula>$P36="T"</formula>
    </cfRule>
    <cfRule type="expression" priority="2307" dxfId="0" stopIfTrue="1">
      <formula>$P36="Y"</formula>
    </cfRule>
  </conditionalFormatting>
  <conditionalFormatting sqref="B36">
    <cfRule type="expression" priority="2302" dxfId="2" stopIfTrue="1">
      <formula>$N36="Z"</formula>
    </cfRule>
    <cfRule type="expression" priority="2303" dxfId="1" stopIfTrue="1">
      <formula>$N36="T"</formula>
    </cfRule>
    <cfRule type="expression" priority="2304" dxfId="0" stopIfTrue="1">
      <formula>$N36="Y"</formula>
    </cfRule>
  </conditionalFormatting>
  <conditionalFormatting sqref="B36">
    <cfRule type="expression" priority="2299" dxfId="2" stopIfTrue="1">
      <formula>$N36="Z"</formula>
    </cfRule>
    <cfRule type="expression" priority="2300" dxfId="1" stopIfTrue="1">
      <formula>$N36="T"</formula>
    </cfRule>
    <cfRule type="expression" priority="2301" dxfId="0" stopIfTrue="1">
      <formula>$N36="Y"</formula>
    </cfRule>
  </conditionalFormatting>
  <conditionalFormatting sqref="B36">
    <cfRule type="expression" priority="2296" dxfId="2" stopIfTrue="1">
      <formula>$N36="Z"</formula>
    </cfRule>
    <cfRule type="expression" priority="2297" dxfId="1" stopIfTrue="1">
      <formula>$N36="T"</formula>
    </cfRule>
    <cfRule type="expression" priority="2298" dxfId="0" stopIfTrue="1">
      <formula>$N36="Y"</formula>
    </cfRule>
  </conditionalFormatting>
  <conditionalFormatting sqref="B36">
    <cfRule type="expression" priority="2293" dxfId="2" stopIfTrue="1">
      <formula>$N36="Z"</formula>
    </cfRule>
    <cfRule type="expression" priority="2294" dxfId="1" stopIfTrue="1">
      <formula>$N36="T"</formula>
    </cfRule>
    <cfRule type="expression" priority="2295" dxfId="0" stopIfTrue="1">
      <formula>$N36="Y"</formula>
    </cfRule>
  </conditionalFormatting>
  <conditionalFormatting sqref="B36">
    <cfRule type="expression" priority="2290" dxfId="2" stopIfTrue="1">
      <formula>$N36="Z"</formula>
    </cfRule>
    <cfRule type="expression" priority="2291" dxfId="1" stopIfTrue="1">
      <formula>$N36="T"</formula>
    </cfRule>
    <cfRule type="expression" priority="2292" dxfId="0" stopIfTrue="1">
      <formula>$N36="Y"</formula>
    </cfRule>
  </conditionalFormatting>
  <conditionalFormatting sqref="B36">
    <cfRule type="expression" priority="2287" dxfId="2" stopIfTrue="1">
      <formula>$P36="Z"</formula>
    </cfRule>
    <cfRule type="expression" priority="2288" dxfId="1" stopIfTrue="1">
      <formula>$P36="T"</formula>
    </cfRule>
    <cfRule type="expression" priority="2289" dxfId="0" stopIfTrue="1">
      <formula>$P36="Y"</formula>
    </cfRule>
  </conditionalFormatting>
  <conditionalFormatting sqref="B36">
    <cfRule type="expression" priority="2284" dxfId="2" stopIfTrue="1">
      <formula>$P36="Z"</formula>
    </cfRule>
    <cfRule type="expression" priority="2285" dxfId="1" stopIfTrue="1">
      <formula>$P36="T"</formula>
    </cfRule>
    <cfRule type="expression" priority="2286" dxfId="0" stopIfTrue="1">
      <formula>$P36="Y"</formula>
    </cfRule>
  </conditionalFormatting>
  <conditionalFormatting sqref="B36">
    <cfRule type="expression" priority="2281" dxfId="2" stopIfTrue="1">
      <formula>$N36="Z"</formula>
    </cfRule>
    <cfRule type="expression" priority="2282" dxfId="1" stopIfTrue="1">
      <formula>$N36="T"</formula>
    </cfRule>
    <cfRule type="expression" priority="2283" dxfId="0" stopIfTrue="1">
      <formula>$N36="Y"</formula>
    </cfRule>
  </conditionalFormatting>
  <conditionalFormatting sqref="B36">
    <cfRule type="expression" priority="2278" dxfId="2" stopIfTrue="1">
      <formula>$N36="Z"</formula>
    </cfRule>
    <cfRule type="expression" priority="2279" dxfId="1" stopIfTrue="1">
      <formula>$N36="T"</formula>
    </cfRule>
    <cfRule type="expression" priority="2280" dxfId="0" stopIfTrue="1">
      <formula>$N36="Y"</formula>
    </cfRule>
  </conditionalFormatting>
  <conditionalFormatting sqref="B36">
    <cfRule type="expression" priority="2275" dxfId="2" stopIfTrue="1">
      <formula>$N36="Z"</formula>
    </cfRule>
    <cfRule type="expression" priority="2276" dxfId="1" stopIfTrue="1">
      <formula>$N36="T"</formula>
    </cfRule>
    <cfRule type="expression" priority="2277" dxfId="0" stopIfTrue="1">
      <formula>$N36="Y"</formula>
    </cfRule>
  </conditionalFormatting>
  <conditionalFormatting sqref="B36">
    <cfRule type="expression" priority="2272" dxfId="2" stopIfTrue="1">
      <formula>$P36="Z"</formula>
    </cfRule>
    <cfRule type="expression" priority="2273" dxfId="1" stopIfTrue="1">
      <formula>$P36="T"</formula>
    </cfRule>
    <cfRule type="expression" priority="2274" dxfId="0" stopIfTrue="1">
      <formula>$P36="Y"</formula>
    </cfRule>
  </conditionalFormatting>
  <conditionalFormatting sqref="B36">
    <cfRule type="expression" priority="2269" dxfId="2" stopIfTrue="1">
      <formula>$P36="Z"</formula>
    </cfRule>
    <cfRule type="expression" priority="2270" dxfId="1" stopIfTrue="1">
      <formula>$P36="T"</formula>
    </cfRule>
    <cfRule type="expression" priority="2271" dxfId="0" stopIfTrue="1">
      <formula>$P36="Y"</formula>
    </cfRule>
  </conditionalFormatting>
  <conditionalFormatting sqref="B36">
    <cfRule type="expression" priority="2266" dxfId="2" stopIfTrue="1">
      <formula>$N36="Z"</formula>
    </cfRule>
    <cfRule type="expression" priority="2267" dxfId="1" stopIfTrue="1">
      <formula>$N36="T"</formula>
    </cfRule>
    <cfRule type="expression" priority="2268" dxfId="0" stopIfTrue="1">
      <formula>$N36="Y"</formula>
    </cfRule>
  </conditionalFormatting>
  <conditionalFormatting sqref="B36">
    <cfRule type="expression" priority="2263" dxfId="2" stopIfTrue="1">
      <formula>$N36="Z"</formula>
    </cfRule>
    <cfRule type="expression" priority="2264" dxfId="1" stopIfTrue="1">
      <formula>$N36="T"</formula>
    </cfRule>
    <cfRule type="expression" priority="2265" dxfId="0" stopIfTrue="1">
      <formula>$N36="Y"</formula>
    </cfRule>
  </conditionalFormatting>
  <conditionalFormatting sqref="B36">
    <cfRule type="expression" priority="2260" dxfId="2" stopIfTrue="1">
      <formula>$N36="Z"</formula>
    </cfRule>
    <cfRule type="expression" priority="2261" dxfId="1" stopIfTrue="1">
      <formula>$N36="T"</formula>
    </cfRule>
    <cfRule type="expression" priority="2262" dxfId="0" stopIfTrue="1">
      <formula>$N36="Y"</formula>
    </cfRule>
  </conditionalFormatting>
  <conditionalFormatting sqref="B36">
    <cfRule type="expression" priority="2257" dxfId="2" stopIfTrue="1">
      <formula>$N36="Z"</formula>
    </cfRule>
    <cfRule type="expression" priority="2258" dxfId="1" stopIfTrue="1">
      <formula>$N36="T"</formula>
    </cfRule>
    <cfRule type="expression" priority="2259" dxfId="0" stopIfTrue="1">
      <formula>$N36="Y"</formula>
    </cfRule>
  </conditionalFormatting>
  <conditionalFormatting sqref="B36">
    <cfRule type="expression" priority="2254" dxfId="2" stopIfTrue="1">
      <formula>$N36="Z"</formula>
    </cfRule>
    <cfRule type="expression" priority="2255" dxfId="1" stopIfTrue="1">
      <formula>$N36="T"</formula>
    </cfRule>
    <cfRule type="expression" priority="2256" dxfId="0" stopIfTrue="1">
      <formula>$N36="Y"</formula>
    </cfRule>
  </conditionalFormatting>
  <conditionalFormatting sqref="B36">
    <cfRule type="expression" priority="2251" dxfId="2" stopIfTrue="1">
      <formula>$P36="Z"</formula>
    </cfRule>
    <cfRule type="expression" priority="2252" dxfId="1" stopIfTrue="1">
      <formula>$P36="T"</formula>
    </cfRule>
    <cfRule type="expression" priority="2253" dxfId="0" stopIfTrue="1">
      <formula>$P36="Y"</formula>
    </cfRule>
  </conditionalFormatting>
  <conditionalFormatting sqref="B36">
    <cfRule type="expression" priority="2248" dxfId="2" stopIfTrue="1">
      <formula>$P36="Z"</formula>
    </cfRule>
    <cfRule type="expression" priority="2249" dxfId="1" stopIfTrue="1">
      <formula>$P36="T"</formula>
    </cfRule>
    <cfRule type="expression" priority="2250" dxfId="0" stopIfTrue="1">
      <formula>$P36="Y"</formula>
    </cfRule>
  </conditionalFormatting>
  <conditionalFormatting sqref="B36">
    <cfRule type="expression" priority="2245" dxfId="2" stopIfTrue="1">
      <formula>$N36="Z"</formula>
    </cfRule>
    <cfRule type="expression" priority="2246" dxfId="1" stopIfTrue="1">
      <formula>$N36="T"</formula>
    </cfRule>
    <cfRule type="expression" priority="2247" dxfId="0" stopIfTrue="1">
      <formula>$N36="Y"</formula>
    </cfRule>
  </conditionalFormatting>
  <conditionalFormatting sqref="B36">
    <cfRule type="expression" priority="2242" dxfId="2" stopIfTrue="1">
      <formula>$N36="Z"</formula>
    </cfRule>
    <cfRule type="expression" priority="2243" dxfId="1" stopIfTrue="1">
      <formula>$N36="T"</formula>
    </cfRule>
    <cfRule type="expression" priority="2244" dxfId="0" stopIfTrue="1">
      <formula>$N36="Y"</formula>
    </cfRule>
  </conditionalFormatting>
  <conditionalFormatting sqref="B36">
    <cfRule type="expression" priority="2239" dxfId="2" stopIfTrue="1">
      <formula>$N36="Z"</formula>
    </cfRule>
    <cfRule type="expression" priority="2240" dxfId="1" stopIfTrue="1">
      <formula>$N36="T"</formula>
    </cfRule>
    <cfRule type="expression" priority="2241" dxfId="0" stopIfTrue="1">
      <formula>$N36="Y"</formula>
    </cfRule>
  </conditionalFormatting>
  <conditionalFormatting sqref="B36">
    <cfRule type="expression" priority="2236" dxfId="2" stopIfTrue="1">
      <formula>$P36="Z"</formula>
    </cfRule>
    <cfRule type="expression" priority="2237" dxfId="1" stopIfTrue="1">
      <formula>$P36="T"</formula>
    </cfRule>
    <cfRule type="expression" priority="2238" dxfId="0" stopIfTrue="1">
      <formula>$P36="Y"</formula>
    </cfRule>
  </conditionalFormatting>
  <conditionalFormatting sqref="B36">
    <cfRule type="expression" priority="2233" dxfId="2" stopIfTrue="1">
      <formula>$P36="Z"</formula>
    </cfRule>
    <cfRule type="expression" priority="2234" dxfId="1" stopIfTrue="1">
      <formula>$P36="T"</formula>
    </cfRule>
    <cfRule type="expression" priority="2235" dxfId="0" stopIfTrue="1">
      <formula>$P36="Y"</formula>
    </cfRule>
  </conditionalFormatting>
  <conditionalFormatting sqref="B36">
    <cfRule type="expression" priority="2230" dxfId="2" stopIfTrue="1">
      <formula>$N36="Z"</formula>
    </cfRule>
    <cfRule type="expression" priority="2231" dxfId="1" stopIfTrue="1">
      <formula>$N36="T"</formula>
    </cfRule>
    <cfRule type="expression" priority="2232" dxfId="0" stopIfTrue="1">
      <formula>$N36="Y"</formula>
    </cfRule>
  </conditionalFormatting>
  <conditionalFormatting sqref="B36">
    <cfRule type="expression" priority="2227" dxfId="2" stopIfTrue="1">
      <formula>$N36="Z"</formula>
    </cfRule>
    <cfRule type="expression" priority="2228" dxfId="1" stopIfTrue="1">
      <formula>$N36="T"</formula>
    </cfRule>
    <cfRule type="expression" priority="2229" dxfId="0" stopIfTrue="1">
      <formula>$N36="Y"</formula>
    </cfRule>
  </conditionalFormatting>
  <conditionalFormatting sqref="B36">
    <cfRule type="expression" priority="2224" dxfId="2" stopIfTrue="1">
      <formula>$N36="Z"</formula>
    </cfRule>
    <cfRule type="expression" priority="2225" dxfId="1" stopIfTrue="1">
      <formula>$N36="T"</formula>
    </cfRule>
    <cfRule type="expression" priority="2226" dxfId="0" stopIfTrue="1">
      <formula>$N36="Y"</formula>
    </cfRule>
  </conditionalFormatting>
  <conditionalFormatting sqref="B39:B40">
    <cfRule type="expression" priority="2192" dxfId="1" stopIfTrue="1">
      <formula>#REF!="T"</formula>
    </cfRule>
    <cfRule type="expression" priority="2193" dxfId="0" stopIfTrue="1">
      <formula>#REF!="Y"</formula>
    </cfRule>
  </conditionalFormatting>
  <conditionalFormatting sqref="B39:B40">
    <cfRule type="expression" priority="2191" dxfId="2" stopIfTrue="1">
      <formula>#REF!="Z"</formula>
    </cfRule>
  </conditionalFormatting>
  <conditionalFormatting sqref="B39:B40">
    <cfRule type="expression" priority="2182" dxfId="2" stopIfTrue="1">
      <formula>$L39="Z"</formula>
    </cfRule>
    <cfRule type="expression" priority="2183" dxfId="1" stopIfTrue="1">
      <formula>$L39="T"</formula>
    </cfRule>
    <cfRule type="expression" priority="2184" dxfId="0" stopIfTrue="1">
      <formula>$L39="Y"</formula>
    </cfRule>
  </conditionalFormatting>
  <conditionalFormatting sqref="B39:B40">
    <cfRule type="expression" priority="7439" dxfId="2" stopIfTrue="1">
      <formula>$N39="Z"</formula>
    </cfRule>
    <cfRule type="expression" priority="7440" dxfId="1" stopIfTrue="1">
      <formula>$N39="T"</formula>
    </cfRule>
    <cfRule type="expression" priority="7441" dxfId="0" stopIfTrue="1">
      <formula>$N39="Y"</formula>
    </cfRule>
    <cfRule type="expression" priority="7442" dxfId="2" stopIfTrue="1">
      <formula>$P39="Z"</formula>
    </cfRule>
    <cfRule type="expression" priority="7443" dxfId="1" stopIfTrue="1">
      <formula>$P39="T"</formula>
    </cfRule>
    <cfRule type="expression" priority="7444" dxfId="0" stopIfTrue="1">
      <formula>$P39="Y"</formula>
    </cfRule>
    <cfRule type="expression" priority="7445" dxfId="2" stopIfTrue="1">
      <formula>$J39="Z"</formula>
    </cfRule>
    <cfRule type="expression" priority="7446" dxfId="1" stopIfTrue="1">
      <formula>$J39="T"</formula>
    </cfRule>
    <cfRule type="expression" priority="7447" dxfId="0" stopIfTrue="1">
      <formula>$J39="Y"</formula>
    </cfRule>
  </conditionalFormatting>
  <conditionalFormatting sqref="B37">
    <cfRule type="expression" priority="7652" dxfId="2" stopIfTrue="1">
      <formula>$N37="Z"</formula>
    </cfRule>
    <cfRule type="expression" priority="7653" dxfId="1" stopIfTrue="1">
      <formula>$N37="T"</formula>
    </cfRule>
    <cfRule type="expression" priority="7654" dxfId="0" stopIfTrue="1">
      <formula>$N37="Y"</formula>
    </cfRule>
    <cfRule type="expression" priority="7655" dxfId="2" stopIfTrue="1">
      <formula>$N37="Z"</formula>
    </cfRule>
    <cfRule type="expression" priority="7656" dxfId="1" stopIfTrue="1">
      <formula>$N37="T"</formula>
    </cfRule>
    <cfRule type="expression" priority="7657" dxfId="0" stopIfTrue="1">
      <formula>$N37="Y"</formula>
    </cfRule>
    <cfRule type="expression" priority="7658" dxfId="2" stopIfTrue="1">
      <formula>$P37="Z"</formula>
    </cfRule>
    <cfRule type="expression" priority="7659" dxfId="1" stopIfTrue="1">
      <formula>$P37="T"</formula>
    </cfRule>
    <cfRule type="expression" priority="7660" dxfId="0" stopIfTrue="1">
      <formula>$P37="Y"</formula>
    </cfRule>
    <cfRule type="expression" priority="7661" dxfId="2" stopIfTrue="1">
      <formula>$J37="Z"</formula>
    </cfRule>
    <cfRule type="expression" priority="7662" dxfId="1" stopIfTrue="1">
      <formula>$J37="T"</formula>
    </cfRule>
    <cfRule type="expression" priority="7663" dxfId="0" stopIfTrue="1">
      <formula>$J37="Y"</formula>
    </cfRule>
    <cfRule type="expression" priority="7664" dxfId="2" stopIfTrue="1">
      <formula>$P37="Z"</formula>
    </cfRule>
    <cfRule type="expression" priority="7665" dxfId="1" stopIfTrue="1">
      <formula>$P37="T"</formula>
    </cfRule>
    <cfRule type="expression" priority="7666" dxfId="0" stopIfTrue="1">
      <formula>$P37="Y"</formula>
    </cfRule>
    <cfRule type="expression" priority="7667" dxfId="2" stopIfTrue="1">
      <formula>$J37="Z"</formula>
    </cfRule>
    <cfRule type="expression" priority="7668" dxfId="1" stopIfTrue="1">
      <formula>$J37="T"</formula>
    </cfRule>
    <cfRule type="expression" priority="7669" dxfId="0" stopIfTrue="1">
      <formula>$J37="Y"</formula>
    </cfRule>
    <cfRule type="expression" priority="7670" dxfId="2" stopIfTrue="1">
      <formula>$N37="Z"</formula>
    </cfRule>
    <cfRule type="expression" priority="7671" dxfId="1" stopIfTrue="1">
      <formula>$N37="T"</formula>
    </cfRule>
    <cfRule type="expression" priority="7672" dxfId="0" stopIfTrue="1">
      <formula>$N37="Y"</formula>
    </cfRule>
    <cfRule type="expression" priority="7673" dxfId="2" stopIfTrue="1">
      <formula>$N37="Z"</formula>
    </cfRule>
    <cfRule type="expression" priority="7674" dxfId="1" stopIfTrue="1">
      <formula>$N37="T"</formula>
    </cfRule>
    <cfRule type="expression" priority="7675" dxfId="0" stopIfTrue="1">
      <formula>$N37="Y"</formula>
    </cfRule>
    <cfRule type="expression" priority="7676" dxfId="2" stopIfTrue="1">
      <formula>$N37="Z"</formula>
    </cfRule>
    <cfRule type="expression" priority="7677" dxfId="1" stopIfTrue="1">
      <formula>$N37="T"</formula>
    </cfRule>
    <cfRule type="expression" priority="7678" dxfId="0" stopIfTrue="1">
      <formula>$N37="Y"</formula>
    </cfRule>
    <cfRule type="expression" priority="7679" dxfId="2" stopIfTrue="1">
      <formula>$P37="Z"</formula>
    </cfRule>
    <cfRule type="expression" priority="7680" dxfId="1" stopIfTrue="1">
      <formula>$P37="T"</formula>
    </cfRule>
    <cfRule type="expression" priority="7681" dxfId="0" stopIfTrue="1">
      <formula>$P37="Y"</formula>
    </cfRule>
    <cfRule type="expression" priority="7682" dxfId="2" stopIfTrue="1">
      <formula>$J37="Z"</formula>
    </cfRule>
    <cfRule type="expression" priority="7683" dxfId="1" stopIfTrue="1">
      <formula>$J37="T"</formula>
    </cfRule>
    <cfRule type="expression" priority="7684" dxfId="0" stopIfTrue="1">
      <formula>$J37="Y"</formula>
    </cfRule>
    <cfRule type="expression" priority="7685" dxfId="2" stopIfTrue="1">
      <formula>$P37="Z"</formula>
    </cfRule>
    <cfRule type="expression" priority="7686" dxfId="1" stopIfTrue="1">
      <formula>$P37="T"</formula>
    </cfRule>
    <cfRule type="expression" priority="7687" dxfId="0" stopIfTrue="1">
      <formula>$P37="Y"</formula>
    </cfRule>
    <cfRule type="expression" priority="7688" dxfId="2" stopIfTrue="1">
      <formula>$J37="Z"</formula>
    </cfRule>
    <cfRule type="expression" priority="7689" dxfId="1" stopIfTrue="1">
      <formula>$J37="T"</formula>
    </cfRule>
    <cfRule type="expression" priority="7690" dxfId="0" stopIfTrue="1">
      <formula>$J37="Y"</formula>
    </cfRule>
    <cfRule type="expression" priority="7691" dxfId="2" stopIfTrue="1">
      <formula>$N37="Z"</formula>
    </cfRule>
    <cfRule type="expression" priority="7692" dxfId="1" stopIfTrue="1">
      <formula>$N37="T"</formula>
    </cfRule>
    <cfRule type="expression" priority="7693" dxfId="0" stopIfTrue="1">
      <formula>$N37="Y"</formula>
    </cfRule>
    <cfRule type="expression" priority="7694" dxfId="2" stopIfTrue="1">
      <formula>$N37="Z"</formula>
    </cfRule>
    <cfRule type="expression" priority="7695" dxfId="1" stopIfTrue="1">
      <formula>$N37="T"</formula>
    </cfRule>
    <cfRule type="expression" priority="7696" dxfId="0" stopIfTrue="1">
      <formula>$N37="Y"</formula>
    </cfRule>
    <cfRule type="expression" priority="7697" dxfId="2" stopIfTrue="1">
      <formula>$N37="Z"</formula>
    </cfRule>
    <cfRule type="expression" priority="7698" dxfId="1" stopIfTrue="1">
      <formula>$N37="T"</formula>
    </cfRule>
    <cfRule type="expression" priority="7699" dxfId="0" stopIfTrue="1">
      <formula>$N37="Y"</formula>
    </cfRule>
    <cfRule type="expression" priority="7700" dxfId="2" stopIfTrue="1">
      <formula>$P37="Z"</formula>
    </cfRule>
    <cfRule type="expression" priority="7701" dxfId="1" stopIfTrue="1">
      <formula>$P37="T"</formula>
    </cfRule>
    <cfRule type="expression" priority="7702" dxfId="0" stopIfTrue="1">
      <formula>$P37="Y"</formula>
    </cfRule>
    <cfRule type="expression" priority="7703" dxfId="2" stopIfTrue="1">
      <formula>$J37="Z"</formula>
    </cfRule>
    <cfRule type="expression" priority="7704" dxfId="1" stopIfTrue="1">
      <formula>$J37="T"</formula>
    </cfRule>
    <cfRule type="expression" priority="7705" dxfId="0" stopIfTrue="1">
      <formula>$J37="Y"</formula>
    </cfRule>
    <cfRule type="expression" priority="7706" dxfId="2" stopIfTrue="1">
      <formula>$P37="Z"</formula>
    </cfRule>
    <cfRule type="expression" priority="7707" dxfId="1" stopIfTrue="1">
      <formula>$P37="T"</formula>
    </cfRule>
    <cfRule type="expression" priority="7708" dxfId="0" stopIfTrue="1">
      <formula>$P37="Y"</formula>
    </cfRule>
    <cfRule type="expression" priority="7709" dxfId="2" stopIfTrue="1">
      <formula>$J37="Z"</formula>
    </cfRule>
    <cfRule type="expression" priority="7710" dxfId="1" stopIfTrue="1">
      <formula>$J37="T"</formula>
    </cfRule>
    <cfRule type="expression" priority="7711" dxfId="0" stopIfTrue="1">
      <formula>$J37="Y"</formula>
    </cfRule>
    <cfRule type="expression" priority="7712" dxfId="2" stopIfTrue="1">
      <formula>$N37="Z"</formula>
    </cfRule>
    <cfRule type="expression" priority="7713" dxfId="1" stopIfTrue="1">
      <formula>$N37="T"</formula>
    </cfRule>
    <cfRule type="expression" priority="7714" dxfId="0" stopIfTrue="1">
      <formula>$N37="Y"</formula>
    </cfRule>
    <cfRule type="expression" priority="7715" dxfId="2" stopIfTrue="1">
      <formula>$N37="Z"</formula>
    </cfRule>
    <cfRule type="expression" priority="7716" dxfId="1" stopIfTrue="1">
      <formula>$N37="T"</formula>
    </cfRule>
    <cfRule type="expression" priority="7717" dxfId="0" stopIfTrue="1">
      <formula>$N37="Y"</formula>
    </cfRule>
    <cfRule type="expression" priority="7718" dxfId="2" stopIfTrue="1">
      <formula>$N37="Z"</formula>
    </cfRule>
    <cfRule type="expression" priority="7719" dxfId="1" stopIfTrue="1">
      <formula>$N37="T"</formula>
    </cfRule>
    <cfRule type="expression" priority="7720" dxfId="0" stopIfTrue="1">
      <formula>$N37="Y"</formula>
    </cfRule>
    <cfRule type="expression" priority="7721" dxfId="2" stopIfTrue="1">
      <formula>$P37="Z"</formula>
    </cfRule>
    <cfRule type="expression" priority="7722" dxfId="1" stopIfTrue="1">
      <formula>$P37="T"</formula>
    </cfRule>
    <cfRule type="expression" priority="7723" dxfId="0" stopIfTrue="1">
      <formula>$P37="Y"</formula>
    </cfRule>
    <cfRule type="expression" priority="7724" dxfId="2" stopIfTrue="1">
      <formula>$J37="Z"</formula>
    </cfRule>
    <cfRule type="expression" priority="7725" dxfId="1" stopIfTrue="1">
      <formula>$J37="T"</formula>
    </cfRule>
    <cfRule type="expression" priority="7726" dxfId="0" stopIfTrue="1">
      <formula>$J37="Y"</formula>
    </cfRule>
    <cfRule type="expression" priority="7727" dxfId="2" stopIfTrue="1">
      <formula>$P37="Z"</formula>
    </cfRule>
    <cfRule type="expression" priority="7728" dxfId="1" stopIfTrue="1">
      <formula>$P37="T"</formula>
    </cfRule>
    <cfRule type="expression" priority="7729" dxfId="0" stopIfTrue="1">
      <formula>$P37="Y"</formula>
    </cfRule>
    <cfRule type="expression" priority="7730" dxfId="2" stopIfTrue="1">
      <formula>$J37="Z"</formula>
    </cfRule>
    <cfRule type="expression" priority="7731" dxfId="1" stopIfTrue="1">
      <formula>$J37="T"</formula>
    </cfRule>
    <cfRule type="expression" priority="7732" dxfId="0" stopIfTrue="1">
      <formula>$J37="Y"</formula>
    </cfRule>
    <cfRule type="expression" priority="7733" dxfId="2" stopIfTrue="1">
      <formula>$N37="Z"</formula>
    </cfRule>
    <cfRule type="expression" priority="7734" dxfId="1" stopIfTrue="1">
      <formula>$N37="T"</formula>
    </cfRule>
    <cfRule type="expression" priority="7735" dxfId="0" stopIfTrue="1">
      <formula>$N37="Y"</formula>
    </cfRule>
    <cfRule type="expression" priority="7736" dxfId="2" stopIfTrue="1">
      <formula>$N37="Z"</formula>
    </cfRule>
    <cfRule type="expression" priority="7737" dxfId="1" stopIfTrue="1">
      <formula>$N37="T"</formula>
    </cfRule>
    <cfRule type="expression" priority="7738" dxfId="0" stopIfTrue="1">
      <formula>$N37="Y"</formula>
    </cfRule>
    <cfRule type="expression" priority="7739" dxfId="2" stopIfTrue="1">
      <formula>$N37="Z"</formula>
    </cfRule>
    <cfRule type="expression" priority="7740" dxfId="1" stopIfTrue="1">
      <formula>$N37="T"</formula>
    </cfRule>
    <cfRule type="expression" priority="7741" dxfId="0" stopIfTrue="1">
      <formula>$N37="Y"</formula>
    </cfRule>
    <cfRule type="expression" priority="7742" dxfId="2" stopIfTrue="1">
      <formula>$N37="Z"</formula>
    </cfRule>
    <cfRule type="expression" priority="7743" dxfId="1" stopIfTrue="1">
      <formula>$N37="T"</formula>
    </cfRule>
    <cfRule type="expression" priority="7744" dxfId="0" stopIfTrue="1">
      <formula>$N37="Y"</formula>
    </cfRule>
    <cfRule type="expression" priority="7745" dxfId="2" stopIfTrue="1">
      <formula>$N37="Z"</formula>
    </cfRule>
    <cfRule type="expression" priority="7746" dxfId="1" stopIfTrue="1">
      <formula>$N37="T"</formula>
    </cfRule>
    <cfRule type="expression" priority="7747" dxfId="0" stopIfTrue="1">
      <formula>$N37="Y"</formula>
    </cfRule>
    <cfRule type="expression" priority="7748" dxfId="2" stopIfTrue="1">
      <formula>$P37="Z"</formula>
    </cfRule>
    <cfRule type="expression" priority="7749" dxfId="1" stopIfTrue="1">
      <formula>$P37="T"</formula>
    </cfRule>
    <cfRule type="expression" priority="7750" dxfId="0" stopIfTrue="1">
      <formula>$P37="Y"</formula>
    </cfRule>
    <cfRule type="expression" priority="7751" dxfId="2" stopIfTrue="1">
      <formula>$J37="Z"</formula>
    </cfRule>
    <cfRule type="expression" priority="7752" dxfId="1" stopIfTrue="1">
      <formula>$J37="T"</formula>
    </cfRule>
    <cfRule type="expression" priority="7753" dxfId="0" stopIfTrue="1">
      <formula>$J37="Y"</formula>
    </cfRule>
    <cfRule type="expression" priority="7754" dxfId="2" stopIfTrue="1">
      <formula>$P37="Z"</formula>
    </cfRule>
    <cfRule type="expression" priority="7755" dxfId="1" stopIfTrue="1">
      <formula>$P37="T"</formula>
    </cfRule>
    <cfRule type="expression" priority="7756" dxfId="0" stopIfTrue="1">
      <formula>$P37="Y"</formula>
    </cfRule>
    <cfRule type="expression" priority="7757" dxfId="2" stopIfTrue="1">
      <formula>$J37="Z"</formula>
    </cfRule>
    <cfRule type="expression" priority="7758" dxfId="1" stopIfTrue="1">
      <formula>$J37="T"</formula>
    </cfRule>
    <cfRule type="expression" priority="7759" dxfId="0" stopIfTrue="1">
      <formula>$J37="Y"</formula>
    </cfRule>
    <cfRule type="expression" priority="7760" dxfId="2" stopIfTrue="1">
      <formula>$N37="Z"</formula>
    </cfRule>
    <cfRule type="expression" priority="7761" dxfId="1" stopIfTrue="1">
      <formula>$N37="T"</formula>
    </cfRule>
    <cfRule type="expression" priority="7762" dxfId="0" stopIfTrue="1">
      <formula>$N37="Y"</formula>
    </cfRule>
    <cfRule type="expression" priority="7763" dxfId="2" stopIfTrue="1">
      <formula>$N37="Z"</formula>
    </cfRule>
    <cfRule type="expression" priority="7764" dxfId="1" stopIfTrue="1">
      <formula>$N37="T"</formula>
    </cfRule>
    <cfRule type="expression" priority="7765" dxfId="0" stopIfTrue="1">
      <formula>$N37="Y"</formula>
    </cfRule>
    <cfRule type="expression" priority="7766" dxfId="2" stopIfTrue="1">
      <formula>$N37="Z"</formula>
    </cfRule>
    <cfRule type="expression" priority="7767" dxfId="1" stopIfTrue="1">
      <formula>$N37="T"</formula>
    </cfRule>
    <cfRule type="expression" priority="7768" dxfId="0" stopIfTrue="1">
      <formula>$N37="Y"</formula>
    </cfRule>
    <cfRule type="expression" priority="7769" dxfId="2" stopIfTrue="1">
      <formula>$P37="Z"</formula>
    </cfRule>
    <cfRule type="expression" priority="7770" dxfId="1" stopIfTrue="1">
      <formula>$P37="T"</formula>
    </cfRule>
    <cfRule type="expression" priority="7771" dxfId="0" stopIfTrue="1">
      <formula>$P37="Y"</formula>
    </cfRule>
    <cfRule type="expression" priority="7772" dxfId="2" stopIfTrue="1">
      <formula>$J37="Z"</formula>
    </cfRule>
    <cfRule type="expression" priority="7773" dxfId="1" stopIfTrue="1">
      <formula>$J37="T"</formula>
    </cfRule>
    <cfRule type="expression" priority="7774" dxfId="0" stopIfTrue="1">
      <formula>$J37="Y"</formula>
    </cfRule>
    <cfRule type="expression" priority="7775" dxfId="2" stopIfTrue="1">
      <formula>$P37="Z"</formula>
    </cfRule>
    <cfRule type="expression" priority="7776" dxfId="1" stopIfTrue="1">
      <formula>$P37="T"</formula>
    </cfRule>
    <cfRule type="expression" priority="7777" dxfId="0" stopIfTrue="1">
      <formula>$P37="Y"</formula>
    </cfRule>
    <cfRule type="expression" priority="7778" dxfId="2" stopIfTrue="1">
      <formula>$J37="Z"</formula>
    </cfRule>
    <cfRule type="expression" priority="7779" dxfId="1" stopIfTrue="1">
      <formula>$J37="T"</formula>
    </cfRule>
    <cfRule type="expression" priority="7780" dxfId="0" stopIfTrue="1">
      <formula>$J37="Y"</formula>
    </cfRule>
    <cfRule type="expression" priority="7781" dxfId="2" stopIfTrue="1">
      <formula>$N37="Z"</formula>
    </cfRule>
    <cfRule type="expression" priority="7782" dxfId="1" stopIfTrue="1">
      <formula>$N37="T"</formula>
    </cfRule>
    <cfRule type="expression" priority="7783" dxfId="0" stopIfTrue="1">
      <formula>$N37="Y"</formula>
    </cfRule>
    <cfRule type="expression" priority="7784" dxfId="2" stopIfTrue="1">
      <formula>$N37="Z"</formula>
    </cfRule>
    <cfRule type="expression" priority="7785" dxfId="1" stopIfTrue="1">
      <formula>$N37="T"</formula>
    </cfRule>
    <cfRule type="expression" priority="7786" dxfId="0" stopIfTrue="1">
      <formula>$N37="Y"</formula>
    </cfRule>
    <cfRule type="expression" priority="7787" dxfId="2" stopIfTrue="1">
      <formula>$N37="Z"</formula>
    </cfRule>
    <cfRule type="expression" priority="7788" dxfId="1" stopIfTrue="1">
      <formula>$N37="T"</formula>
    </cfRule>
    <cfRule type="expression" priority="7789" dxfId="0" stopIfTrue="1">
      <formula>$N37="Y"</formula>
    </cfRule>
    <cfRule type="expression" priority="7790" dxfId="2" stopIfTrue="1">
      <formula>$P37="Z"</formula>
    </cfRule>
    <cfRule type="expression" priority="7791" dxfId="1" stopIfTrue="1">
      <formula>$P37="T"</formula>
    </cfRule>
    <cfRule type="expression" priority="7792" dxfId="0" stopIfTrue="1">
      <formula>$P37="Y"</formula>
    </cfRule>
    <cfRule type="expression" priority="7793" dxfId="2" stopIfTrue="1">
      <formula>$J37="Z"</formula>
    </cfRule>
    <cfRule type="expression" priority="7794" dxfId="1" stopIfTrue="1">
      <formula>$J37="T"</formula>
    </cfRule>
    <cfRule type="expression" priority="7795" dxfId="0" stopIfTrue="1">
      <formula>$J37="Y"</formula>
    </cfRule>
    <cfRule type="expression" priority="7796" dxfId="2" stopIfTrue="1">
      <formula>$P37="Z"</formula>
    </cfRule>
    <cfRule type="expression" priority="7797" dxfId="1" stopIfTrue="1">
      <formula>$P37="T"</formula>
    </cfRule>
    <cfRule type="expression" priority="7798" dxfId="0" stopIfTrue="1">
      <formula>$P37="Y"</formula>
    </cfRule>
    <cfRule type="expression" priority="7799" dxfId="2" stopIfTrue="1">
      <formula>$J37="Z"</formula>
    </cfRule>
    <cfRule type="expression" priority="7800" dxfId="1" stopIfTrue="1">
      <formula>$J37="T"</formula>
    </cfRule>
    <cfRule type="expression" priority="7801" dxfId="0" stopIfTrue="1">
      <formula>$J37="Y"</formula>
    </cfRule>
    <cfRule type="expression" priority="7802" dxfId="2" stopIfTrue="1">
      <formula>$N37="Z"</formula>
    </cfRule>
    <cfRule type="expression" priority="7803" dxfId="1" stopIfTrue="1">
      <formula>$N37="T"</formula>
    </cfRule>
    <cfRule type="expression" priority="7804" dxfId="0" stopIfTrue="1">
      <formula>$N37="Y"</formula>
    </cfRule>
    <cfRule type="expression" priority="7805" dxfId="2" stopIfTrue="1">
      <formula>$N37="Z"</formula>
    </cfRule>
    <cfRule type="expression" priority="7806" dxfId="1" stopIfTrue="1">
      <formula>$N37="T"</formula>
    </cfRule>
    <cfRule type="expression" priority="7807" dxfId="0" stopIfTrue="1">
      <formula>$N37="Y"</formula>
    </cfRule>
    <cfRule type="expression" priority="7808" dxfId="2" stopIfTrue="1">
      <formula>$N37="Z"</formula>
    </cfRule>
    <cfRule type="expression" priority="7809" dxfId="1" stopIfTrue="1">
      <formula>$N37="T"</formula>
    </cfRule>
    <cfRule type="expression" priority="7810" dxfId="0" stopIfTrue="1">
      <formula>$N37="Y"</formula>
    </cfRule>
    <cfRule type="expression" priority="7811" dxfId="2" stopIfTrue="1">
      <formula>$P37="Z"</formula>
    </cfRule>
    <cfRule type="expression" priority="7812" dxfId="1" stopIfTrue="1">
      <formula>$P37="T"</formula>
    </cfRule>
    <cfRule type="expression" priority="7813" dxfId="0" stopIfTrue="1">
      <formula>$P37="Y"</formula>
    </cfRule>
    <cfRule type="expression" priority="7814" dxfId="2" stopIfTrue="1">
      <formula>$J37="Z"</formula>
    </cfRule>
    <cfRule type="expression" priority="7815" dxfId="1" stopIfTrue="1">
      <formula>$J37="T"</formula>
    </cfRule>
    <cfRule type="expression" priority="7816" dxfId="0" stopIfTrue="1">
      <formula>$J37="Y"</formula>
    </cfRule>
    <cfRule type="expression" priority="7817" dxfId="2" stopIfTrue="1">
      <formula>$P37="Z"</formula>
    </cfRule>
    <cfRule type="expression" priority="7818" dxfId="1" stopIfTrue="1">
      <formula>$P37="T"</formula>
    </cfRule>
    <cfRule type="expression" priority="7819" dxfId="0" stopIfTrue="1">
      <formula>$P37="Y"</formula>
    </cfRule>
    <cfRule type="expression" priority="7820" dxfId="2" stopIfTrue="1">
      <formula>$J37="Z"</formula>
    </cfRule>
    <cfRule type="expression" priority="7821" dxfId="1" stopIfTrue="1">
      <formula>$J37="T"</formula>
    </cfRule>
    <cfRule type="expression" priority="7822" dxfId="0" stopIfTrue="1">
      <formula>$J37="Y"</formula>
    </cfRule>
    <cfRule type="expression" priority="7823" dxfId="2" stopIfTrue="1">
      <formula>$N37="Z"</formula>
    </cfRule>
    <cfRule type="expression" priority="7824" dxfId="1" stopIfTrue="1">
      <formula>$N37="T"</formula>
    </cfRule>
    <cfRule type="expression" priority="7825" dxfId="0" stopIfTrue="1">
      <formula>$N37="Y"</formula>
    </cfRule>
    <cfRule type="expression" priority="7826" dxfId="2" stopIfTrue="1">
      <formula>$N37="Z"</formula>
    </cfRule>
    <cfRule type="expression" priority="7827" dxfId="1" stopIfTrue="1">
      <formula>$N37="T"</formula>
    </cfRule>
    <cfRule type="expression" priority="7828" dxfId="0" stopIfTrue="1">
      <formula>$N37="Y"</formula>
    </cfRule>
    <cfRule type="expression" priority="7829" dxfId="2" stopIfTrue="1">
      <formula>$N37="Z"</formula>
    </cfRule>
    <cfRule type="expression" priority="7830" dxfId="1" stopIfTrue="1">
      <formula>$N37="T"</formula>
    </cfRule>
    <cfRule type="expression" priority="7831" dxfId="0" stopIfTrue="1">
      <formula>$N37="Y"</formula>
    </cfRule>
    <cfRule type="expression" priority="7832" dxfId="2" stopIfTrue="1">
      <formula>$N37="Z"</formula>
    </cfRule>
    <cfRule type="expression" priority="7833" dxfId="1" stopIfTrue="1">
      <formula>$N37="T"</formula>
    </cfRule>
    <cfRule type="expression" priority="7834" dxfId="0" stopIfTrue="1">
      <formula>$N37="Y"</formula>
    </cfRule>
    <cfRule type="expression" priority="7835" dxfId="2" stopIfTrue="1">
      <formula>$N37="Z"</formula>
    </cfRule>
    <cfRule type="expression" priority="7836" dxfId="1" stopIfTrue="1">
      <formula>$N37="T"</formula>
    </cfRule>
    <cfRule type="expression" priority="7837" dxfId="0" stopIfTrue="1">
      <formula>$N37="Y"</formula>
    </cfRule>
    <cfRule type="expression" priority="7838" dxfId="2" stopIfTrue="1">
      <formula>$P37="Z"</formula>
    </cfRule>
    <cfRule type="expression" priority="7839" dxfId="1" stopIfTrue="1">
      <formula>$P37="T"</formula>
    </cfRule>
    <cfRule type="expression" priority="7840" dxfId="0" stopIfTrue="1">
      <formula>$P37="Y"</formula>
    </cfRule>
    <cfRule type="expression" priority="7841" dxfId="2" stopIfTrue="1">
      <formula>$J37="Z"</formula>
    </cfRule>
    <cfRule type="expression" priority="7842" dxfId="1" stopIfTrue="1">
      <formula>$J37="T"</formula>
    </cfRule>
    <cfRule type="expression" priority="7843" dxfId="0" stopIfTrue="1">
      <formula>$J37="Y"</formula>
    </cfRule>
    <cfRule type="expression" priority="7844" dxfId="2" stopIfTrue="1">
      <formula>$P37="Z"</formula>
    </cfRule>
    <cfRule type="expression" priority="7845" dxfId="1" stopIfTrue="1">
      <formula>$P37="T"</formula>
    </cfRule>
    <cfRule type="expression" priority="7846" dxfId="0" stopIfTrue="1">
      <formula>$P37="Y"</formula>
    </cfRule>
    <cfRule type="expression" priority="7847" dxfId="2" stopIfTrue="1">
      <formula>$J37="Z"</formula>
    </cfRule>
    <cfRule type="expression" priority="7848" dxfId="1" stopIfTrue="1">
      <formula>$J37="T"</formula>
    </cfRule>
    <cfRule type="expression" priority="7849" dxfId="0" stopIfTrue="1">
      <formula>$J37="Y"</formula>
    </cfRule>
    <cfRule type="expression" priority="7850" dxfId="2" stopIfTrue="1">
      <formula>$N37="Z"</formula>
    </cfRule>
    <cfRule type="expression" priority="7851" dxfId="1" stopIfTrue="1">
      <formula>$N37="T"</formula>
    </cfRule>
    <cfRule type="expression" priority="7852" dxfId="0" stopIfTrue="1">
      <formula>$N37="Y"</formula>
    </cfRule>
    <cfRule type="expression" priority="7853" dxfId="2" stopIfTrue="1">
      <formula>$N37="Z"</formula>
    </cfRule>
    <cfRule type="expression" priority="7854" dxfId="1" stopIfTrue="1">
      <formula>$N37="T"</formula>
    </cfRule>
    <cfRule type="expression" priority="7855" dxfId="0" stopIfTrue="1">
      <formula>$N37="Y"</formula>
    </cfRule>
    <cfRule type="expression" priority="7856" dxfId="2" stopIfTrue="1">
      <formula>$N37="Z"</formula>
    </cfRule>
    <cfRule type="expression" priority="7857" dxfId="1" stopIfTrue="1">
      <formula>$N37="T"</formula>
    </cfRule>
    <cfRule type="expression" priority="7858" dxfId="0" stopIfTrue="1">
      <formula>$N37="Y"</formula>
    </cfRule>
    <cfRule type="expression" priority="7859" dxfId="2" stopIfTrue="1">
      <formula>$P37="Z"</formula>
    </cfRule>
    <cfRule type="expression" priority="7860" dxfId="1" stopIfTrue="1">
      <formula>$P37="T"</formula>
    </cfRule>
    <cfRule type="expression" priority="7861" dxfId="0" stopIfTrue="1">
      <formula>$P37="Y"</formula>
    </cfRule>
    <cfRule type="expression" priority="7862" dxfId="2" stopIfTrue="1">
      <formula>$J37="Z"</formula>
    </cfRule>
    <cfRule type="expression" priority="7863" dxfId="1" stopIfTrue="1">
      <formula>$J37="T"</formula>
    </cfRule>
    <cfRule type="expression" priority="7864" dxfId="0" stopIfTrue="1">
      <formula>$J37="Y"</formula>
    </cfRule>
    <cfRule type="expression" priority="7865" dxfId="2" stopIfTrue="1">
      <formula>$P37="Z"</formula>
    </cfRule>
    <cfRule type="expression" priority="7866" dxfId="1" stopIfTrue="1">
      <formula>$P37="T"</formula>
    </cfRule>
    <cfRule type="expression" priority="7867" dxfId="0" stopIfTrue="1">
      <formula>$P37="Y"</formula>
    </cfRule>
    <cfRule type="expression" priority="7868" dxfId="2" stopIfTrue="1">
      <formula>$J37="Z"</formula>
    </cfRule>
    <cfRule type="expression" priority="7869" dxfId="1" stopIfTrue="1">
      <formula>$J37="T"</formula>
    </cfRule>
    <cfRule type="expression" priority="7870" dxfId="0" stopIfTrue="1">
      <formula>$J37="Y"</formula>
    </cfRule>
    <cfRule type="expression" priority="7871" dxfId="2" stopIfTrue="1">
      <formula>$N37="Z"</formula>
    </cfRule>
    <cfRule type="expression" priority="7872" dxfId="1" stopIfTrue="1">
      <formula>$N37="T"</formula>
    </cfRule>
    <cfRule type="expression" priority="7873" dxfId="0" stopIfTrue="1">
      <formula>$N37="Y"</formula>
    </cfRule>
    <cfRule type="expression" priority="7874" dxfId="2" stopIfTrue="1">
      <formula>$N37="Z"</formula>
    </cfRule>
    <cfRule type="expression" priority="7875" dxfId="1" stopIfTrue="1">
      <formula>$N37="T"</formula>
    </cfRule>
    <cfRule type="expression" priority="7876" dxfId="0" stopIfTrue="1">
      <formula>$N37="Y"</formula>
    </cfRule>
    <cfRule type="expression" priority="7877" dxfId="2" stopIfTrue="1">
      <formula>$N37="Z"</formula>
    </cfRule>
    <cfRule type="expression" priority="7878" dxfId="1" stopIfTrue="1">
      <formula>$N37="T"</formula>
    </cfRule>
    <cfRule type="expression" priority="7879" dxfId="0" stopIfTrue="1">
      <formula>$N37="Y"</formula>
    </cfRule>
    <cfRule type="expression" priority="7880" dxfId="2" stopIfTrue="1">
      <formula>$P37="Z"</formula>
    </cfRule>
    <cfRule type="expression" priority="7881" dxfId="1" stopIfTrue="1">
      <formula>$P37="T"</formula>
    </cfRule>
    <cfRule type="expression" priority="7882" dxfId="0" stopIfTrue="1">
      <formula>$P37="Y"</formula>
    </cfRule>
    <cfRule type="expression" priority="7883" dxfId="2" stopIfTrue="1">
      <formula>$J37="Z"</formula>
    </cfRule>
    <cfRule type="expression" priority="7884" dxfId="1" stopIfTrue="1">
      <formula>$J37="T"</formula>
    </cfRule>
    <cfRule type="expression" priority="7885" dxfId="0" stopIfTrue="1">
      <formula>$J37="Y"</formula>
    </cfRule>
    <cfRule type="expression" priority="7886" dxfId="2" stopIfTrue="1">
      <formula>$P37="Z"</formula>
    </cfRule>
    <cfRule type="expression" priority="7887" dxfId="1" stopIfTrue="1">
      <formula>$P37="T"</formula>
    </cfRule>
    <cfRule type="expression" priority="7888" dxfId="0" stopIfTrue="1">
      <formula>$P37="Y"</formula>
    </cfRule>
    <cfRule type="expression" priority="7889" dxfId="2" stopIfTrue="1">
      <formula>$J37="Z"</formula>
    </cfRule>
    <cfRule type="expression" priority="7890" dxfId="1" stopIfTrue="1">
      <formula>$J37="T"</formula>
    </cfRule>
    <cfRule type="expression" priority="7891" dxfId="0" stopIfTrue="1">
      <formula>$J37="Y"</formula>
    </cfRule>
    <cfRule type="expression" priority="7892" dxfId="2" stopIfTrue="1">
      <formula>$N37="Z"</formula>
    </cfRule>
    <cfRule type="expression" priority="7893" dxfId="1" stopIfTrue="1">
      <formula>$N37="T"</formula>
    </cfRule>
    <cfRule type="expression" priority="7894" dxfId="0" stopIfTrue="1">
      <formula>$N37="Y"</formula>
    </cfRule>
    <cfRule type="expression" priority="7895" dxfId="2" stopIfTrue="1">
      <formula>$N37="Z"</formula>
    </cfRule>
    <cfRule type="expression" priority="7896" dxfId="1" stopIfTrue="1">
      <formula>$N37="T"</formula>
    </cfRule>
    <cfRule type="expression" priority="7897" dxfId="0" stopIfTrue="1">
      <formula>$N37="Y"</formula>
    </cfRule>
    <cfRule type="expression" priority="7898" dxfId="2" stopIfTrue="1">
      <formula>$N37="Z"</formula>
    </cfRule>
    <cfRule type="expression" priority="7899" dxfId="1" stopIfTrue="1">
      <formula>$N37="T"</formula>
    </cfRule>
    <cfRule type="expression" priority="7900" dxfId="0" stopIfTrue="1">
      <formula>$N37="Y"</formula>
    </cfRule>
    <cfRule type="expression" priority="7901" dxfId="2" stopIfTrue="1">
      <formula>$P37="Z"</formula>
    </cfRule>
    <cfRule type="expression" priority="7902" dxfId="1" stopIfTrue="1">
      <formula>$P37="T"</formula>
    </cfRule>
    <cfRule type="expression" priority="7903" dxfId="0" stopIfTrue="1">
      <formula>$P37="Y"</formula>
    </cfRule>
    <cfRule type="expression" priority="7904" dxfId="2" stopIfTrue="1">
      <formula>$J37="Z"</formula>
    </cfRule>
    <cfRule type="expression" priority="7905" dxfId="1" stopIfTrue="1">
      <formula>$J37="T"</formula>
    </cfRule>
    <cfRule type="expression" priority="7906" dxfId="0" stopIfTrue="1">
      <formula>$J37="Y"</formula>
    </cfRule>
    <cfRule type="expression" priority="7907" dxfId="2" stopIfTrue="1">
      <formula>$P37="Z"</formula>
    </cfRule>
    <cfRule type="expression" priority="7908" dxfId="1" stopIfTrue="1">
      <formula>$P37="T"</formula>
    </cfRule>
    <cfRule type="expression" priority="7909" dxfId="0" stopIfTrue="1">
      <formula>$P37="Y"</formula>
    </cfRule>
    <cfRule type="expression" priority="7910" dxfId="2" stopIfTrue="1">
      <formula>$J37="Z"</formula>
    </cfRule>
    <cfRule type="expression" priority="7911" dxfId="1" stopIfTrue="1">
      <formula>$J37="T"</formula>
    </cfRule>
    <cfRule type="expression" priority="7912" dxfId="0" stopIfTrue="1">
      <formula>$J37="Y"</formula>
    </cfRule>
    <cfRule type="expression" priority="7913" dxfId="2" stopIfTrue="1">
      <formula>$N37="Z"</formula>
    </cfRule>
    <cfRule type="expression" priority="7914" dxfId="1" stopIfTrue="1">
      <formula>$N37="T"</formula>
    </cfRule>
    <cfRule type="expression" priority="7915" dxfId="0" stopIfTrue="1">
      <formula>$N37="Y"</formula>
    </cfRule>
    <cfRule type="expression" priority="7916" dxfId="2" stopIfTrue="1">
      <formula>$N37="Z"</formula>
    </cfRule>
    <cfRule type="expression" priority="7917" dxfId="1" stopIfTrue="1">
      <formula>$N37="T"</formula>
    </cfRule>
    <cfRule type="expression" priority="7918" dxfId="0" stopIfTrue="1">
      <formula>$N37="Y"</formula>
    </cfRule>
    <cfRule type="expression" priority="7919" dxfId="2" stopIfTrue="1">
      <formula>$N37="Z"</formula>
    </cfRule>
    <cfRule type="expression" priority="7920" dxfId="1" stopIfTrue="1">
      <formula>$N37="T"</formula>
    </cfRule>
    <cfRule type="expression" priority="7921" dxfId="0" stopIfTrue="1">
      <formula>$N37="Y"</formula>
    </cfRule>
    <cfRule type="expression" priority="7922" dxfId="2" stopIfTrue="1">
      <formula>$N37="Z"</formula>
    </cfRule>
    <cfRule type="expression" priority="7923" dxfId="1" stopIfTrue="1">
      <formula>$N37="T"</formula>
    </cfRule>
    <cfRule type="expression" priority="7924" dxfId="0" stopIfTrue="1">
      <formula>$N37="Y"</formula>
    </cfRule>
    <cfRule type="expression" priority="7925" dxfId="2" stopIfTrue="1">
      <formula>$N37="Z"</formula>
    </cfRule>
    <cfRule type="expression" priority="7926" dxfId="1" stopIfTrue="1">
      <formula>$N37="T"</formula>
    </cfRule>
    <cfRule type="expression" priority="7927" dxfId="0" stopIfTrue="1">
      <formula>$N37="Y"</formula>
    </cfRule>
    <cfRule type="expression" priority="7928" dxfId="2" stopIfTrue="1">
      <formula>$P37="Z"</formula>
    </cfRule>
    <cfRule type="expression" priority="7929" dxfId="1" stopIfTrue="1">
      <formula>$P37="T"</formula>
    </cfRule>
    <cfRule type="expression" priority="7930" dxfId="0" stopIfTrue="1">
      <formula>$P37="Y"</formula>
    </cfRule>
    <cfRule type="expression" priority="7931" dxfId="2" stopIfTrue="1">
      <formula>$J37="Z"</formula>
    </cfRule>
    <cfRule type="expression" priority="7932" dxfId="1" stopIfTrue="1">
      <formula>$J37="T"</formula>
    </cfRule>
    <cfRule type="expression" priority="7933" dxfId="0" stopIfTrue="1">
      <formula>$J37="Y"</formula>
    </cfRule>
    <cfRule type="expression" priority="7934" dxfId="2" stopIfTrue="1">
      <formula>$P37="Z"</formula>
    </cfRule>
    <cfRule type="expression" priority="7935" dxfId="1" stopIfTrue="1">
      <formula>$P37="T"</formula>
    </cfRule>
    <cfRule type="expression" priority="7936" dxfId="0" stopIfTrue="1">
      <formula>$P37="Y"</formula>
    </cfRule>
    <cfRule type="expression" priority="7937" dxfId="2" stopIfTrue="1">
      <formula>$J37="Z"</formula>
    </cfRule>
    <cfRule type="expression" priority="7938" dxfId="1" stopIfTrue="1">
      <formula>$J37="T"</formula>
    </cfRule>
    <cfRule type="expression" priority="7939" dxfId="0" stopIfTrue="1">
      <formula>$J37="Y"</formula>
    </cfRule>
    <cfRule type="expression" priority="7940" dxfId="2" stopIfTrue="1">
      <formula>$N37="Z"</formula>
    </cfRule>
    <cfRule type="expression" priority="7941" dxfId="1" stopIfTrue="1">
      <formula>$N37="T"</formula>
    </cfRule>
    <cfRule type="expression" priority="7942" dxfId="0" stopIfTrue="1">
      <formula>$N37="Y"</formula>
    </cfRule>
    <cfRule type="expression" priority="7943" dxfId="2" stopIfTrue="1">
      <formula>$N37="Z"</formula>
    </cfRule>
    <cfRule type="expression" priority="7944" dxfId="1" stopIfTrue="1">
      <formula>$N37="T"</formula>
    </cfRule>
    <cfRule type="expression" priority="7945" dxfId="0" stopIfTrue="1">
      <formula>$N37="Y"</formula>
    </cfRule>
    <cfRule type="expression" priority="7946" dxfId="2" stopIfTrue="1">
      <formula>$N37="Z"</formula>
    </cfRule>
    <cfRule type="expression" priority="7947" dxfId="1" stopIfTrue="1">
      <formula>$N37="T"</formula>
    </cfRule>
    <cfRule type="expression" priority="7948" dxfId="0" stopIfTrue="1">
      <formula>$N37="Y"</formula>
    </cfRule>
    <cfRule type="expression" priority="7949" dxfId="2" stopIfTrue="1">
      <formula>$P37="Z"</formula>
    </cfRule>
    <cfRule type="expression" priority="7950" dxfId="1" stopIfTrue="1">
      <formula>$P37="T"</formula>
    </cfRule>
    <cfRule type="expression" priority="7951" dxfId="0" stopIfTrue="1">
      <formula>$P37="Y"</formula>
    </cfRule>
    <cfRule type="expression" priority="7952" dxfId="2" stopIfTrue="1">
      <formula>$J37="Z"</formula>
    </cfRule>
    <cfRule type="expression" priority="7953" dxfId="1" stopIfTrue="1">
      <formula>$J37="T"</formula>
    </cfRule>
    <cfRule type="expression" priority="7954" dxfId="0" stopIfTrue="1">
      <formula>$J37="Y"</formula>
    </cfRule>
    <cfRule type="expression" priority="7955" dxfId="2" stopIfTrue="1">
      <formula>$P37="Z"</formula>
    </cfRule>
    <cfRule type="expression" priority="7956" dxfId="1" stopIfTrue="1">
      <formula>$P37="T"</formula>
    </cfRule>
    <cfRule type="expression" priority="7957" dxfId="0" stopIfTrue="1">
      <formula>$P37="Y"</formula>
    </cfRule>
    <cfRule type="expression" priority="7958" dxfId="2" stopIfTrue="1">
      <formula>$J37="Z"</formula>
    </cfRule>
    <cfRule type="expression" priority="7959" dxfId="1" stopIfTrue="1">
      <formula>$J37="T"</formula>
    </cfRule>
    <cfRule type="expression" priority="7960" dxfId="0" stopIfTrue="1">
      <formula>$J37="Y"</formula>
    </cfRule>
    <cfRule type="expression" priority="7961" dxfId="2" stopIfTrue="1">
      <formula>$N37="Z"</formula>
    </cfRule>
    <cfRule type="expression" priority="7962" dxfId="1" stopIfTrue="1">
      <formula>$N37="T"</formula>
    </cfRule>
    <cfRule type="expression" priority="7963" dxfId="0" stopIfTrue="1">
      <formula>$N37="Y"</formula>
    </cfRule>
    <cfRule type="expression" priority="7964" dxfId="2" stopIfTrue="1">
      <formula>$N37="Z"</formula>
    </cfRule>
    <cfRule type="expression" priority="7965" dxfId="1" stopIfTrue="1">
      <formula>$N37="T"</formula>
    </cfRule>
    <cfRule type="expression" priority="7966" dxfId="0" stopIfTrue="1">
      <formula>$N37="Y"</formula>
    </cfRule>
    <cfRule type="expression" priority="7967" dxfId="2" stopIfTrue="1">
      <formula>$N37="Z"</formula>
    </cfRule>
    <cfRule type="expression" priority="7968" dxfId="1" stopIfTrue="1">
      <formula>$N37="T"</formula>
    </cfRule>
    <cfRule type="expression" priority="7969" dxfId="0" stopIfTrue="1">
      <formula>$N37="Y"</formula>
    </cfRule>
    <cfRule type="expression" priority="7970" dxfId="2" stopIfTrue="1">
      <formula>$P37="Z"</formula>
    </cfRule>
    <cfRule type="expression" priority="7971" dxfId="1" stopIfTrue="1">
      <formula>$P37="T"</formula>
    </cfRule>
    <cfRule type="expression" priority="7972" dxfId="0" stopIfTrue="1">
      <formula>$P37="Y"</formula>
    </cfRule>
    <cfRule type="expression" priority="7973" dxfId="2" stopIfTrue="1">
      <formula>$J37="Z"</formula>
    </cfRule>
    <cfRule type="expression" priority="7974" dxfId="1" stopIfTrue="1">
      <formula>$J37="T"</formula>
    </cfRule>
    <cfRule type="expression" priority="7975" dxfId="0" stopIfTrue="1">
      <formula>$J37="Y"</formula>
    </cfRule>
    <cfRule type="expression" priority="7976" dxfId="2" stopIfTrue="1">
      <formula>$P37="Z"</formula>
    </cfRule>
    <cfRule type="expression" priority="7977" dxfId="1" stopIfTrue="1">
      <formula>$P37="T"</formula>
    </cfRule>
    <cfRule type="expression" priority="7978" dxfId="0" stopIfTrue="1">
      <formula>$P37="Y"</formula>
    </cfRule>
    <cfRule type="expression" priority="7979" dxfId="2" stopIfTrue="1">
      <formula>$J37="Z"</formula>
    </cfRule>
    <cfRule type="expression" priority="7980" dxfId="1" stopIfTrue="1">
      <formula>$J37="T"</formula>
    </cfRule>
    <cfRule type="expression" priority="7981" dxfId="0" stopIfTrue="1">
      <formula>$J37="Y"</formula>
    </cfRule>
    <cfRule type="expression" priority="7982" dxfId="2" stopIfTrue="1">
      <formula>$N37="Z"</formula>
    </cfRule>
    <cfRule type="expression" priority="7983" dxfId="1" stopIfTrue="1">
      <formula>$N37="T"</formula>
    </cfRule>
    <cfRule type="expression" priority="7984" dxfId="0" stopIfTrue="1">
      <formula>$N37="Y"</formula>
    </cfRule>
    <cfRule type="expression" priority="7985" dxfId="2" stopIfTrue="1">
      <formula>$N37="Z"</formula>
    </cfRule>
    <cfRule type="expression" priority="7986" dxfId="1" stopIfTrue="1">
      <formula>$N37="T"</formula>
    </cfRule>
    <cfRule type="expression" priority="7987" dxfId="0" stopIfTrue="1">
      <formula>$N37="Y"</formula>
    </cfRule>
    <cfRule type="expression" priority="7988" dxfId="2" stopIfTrue="1">
      <formula>$N37="Z"</formula>
    </cfRule>
    <cfRule type="expression" priority="7989" dxfId="1" stopIfTrue="1">
      <formula>$N37="T"</formula>
    </cfRule>
    <cfRule type="expression" priority="7990" dxfId="0" stopIfTrue="1">
      <formula>$N37="Y"</formula>
    </cfRule>
    <cfRule type="expression" priority="7991" dxfId="2" stopIfTrue="1">
      <formula>$P37="Z"</formula>
    </cfRule>
    <cfRule type="expression" priority="7992" dxfId="1" stopIfTrue="1">
      <formula>$P37="T"</formula>
    </cfRule>
    <cfRule type="expression" priority="7993" dxfId="0" stopIfTrue="1">
      <formula>$P37="Y"</formula>
    </cfRule>
    <cfRule type="expression" priority="7994" dxfId="2" stopIfTrue="1">
      <formula>$J37="Z"</formula>
    </cfRule>
    <cfRule type="expression" priority="7995" dxfId="1" stopIfTrue="1">
      <formula>$J37="T"</formula>
    </cfRule>
    <cfRule type="expression" priority="7996" dxfId="0" stopIfTrue="1">
      <formula>$J37="Y"</formula>
    </cfRule>
    <cfRule type="expression" priority="7997" dxfId="2" stopIfTrue="1">
      <formula>$P37="Z"</formula>
    </cfRule>
    <cfRule type="expression" priority="7998" dxfId="1" stopIfTrue="1">
      <formula>$P37="T"</formula>
    </cfRule>
    <cfRule type="expression" priority="7999" dxfId="0" stopIfTrue="1">
      <formula>$P37="Y"</formula>
    </cfRule>
    <cfRule type="expression" priority="8000" dxfId="2" stopIfTrue="1">
      <formula>$J37="Z"</formula>
    </cfRule>
    <cfRule type="expression" priority="8001" dxfId="1" stopIfTrue="1">
      <formula>$J37="T"</formula>
    </cfRule>
    <cfRule type="expression" priority="8002" dxfId="0" stopIfTrue="1">
      <formula>$J37="Y"</formula>
    </cfRule>
    <cfRule type="expression" priority="8003" dxfId="2" stopIfTrue="1">
      <formula>$N37="Z"</formula>
    </cfRule>
    <cfRule type="expression" priority="8004" dxfId="1" stopIfTrue="1">
      <formula>$N37="T"</formula>
    </cfRule>
    <cfRule type="expression" priority="8005" dxfId="0" stopIfTrue="1">
      <formula>$N37="Y"</formula>
    </cfRule>
    <cfRule type="expression" priority="8006" dxfId="2" stopIfTrue="1">
      <formula>$N37="Z"</formula>
    </cfRule>
    <cfRule type="expression" priority="8007" dxfId="1" stopIfTrue="1">
      <formula>$N37="T"</formula>
    </cfRule>
    <cfRule type="expression" priority="8008" dxfId="0" stopIfTrue="1">
      <formula>$N37="Y"</formula>
    </cfRule>
    <cfRule type="expression" priority="8009" dxfId="2" stopIfTrue="1">
      <formula>$L37="Z"</formula>
    </cfRule>
    <cfRule type="expression" priority="8010" dxfId="1" stopIfTrue="1">
      <formula>$L37="T"</formula>
    </cfRule>
    <cfRule type="expression" priority="8011" dxfId="0" stopIfTrue="1">
      <formula>$L37="Y"</formula>
    </cfRule>
    <cfRule type="expression" priority="8012" dxfId="2" stopIfTrue="1">
      <formula>$P37="Z"</formula>
    </cfRule>
    <cfRule type="expression" priority="8013" dxfId="1" stopIfTrue="1">
      <formula>$P37="T"</formula>
    </cfRule>
    <cfRule type="expression" priority="8014" dxfId="0" stopIfTrue="1">
      <formula>$P37="Y"</formula>
    </cfRule>
    <cfRule type="expression" priority="8015" dxfId="2" stopIfTrue="1">
      <formula>$J37="Z"</formula>
    </cfRule>
    <cfRule type="expression" priority="8016" dxfId="1" stopIfTrue="1">
      <formula>$J37="T"</formula>
    </cfRule>
    <cfRule type="expression" priority="8017" dxfId="0" stopIfTrue="1">
      <formula>$J37="Y"</formula>
    </cfRule>
    <cfRule type="expression" priority="8018" dxfId="2" stopIfTrue="1">
      <formula>#REF!="Z"</formula>
    </cfRule>
    <cfRule type="expression" priority="8019" dxfId="1" stopIfTrue="1">
      <formula>#REF!="T"</formula>
    </cfRule>
    <cfRule type="expression" priority="8020" dxfId="0" stopIfTrue="1">
      <formula>#REF!="Y"</formula>
    </cfRule>
  </conditionalFormatting>
  <conditionalFormatting sqref="B38">
    <cfRule type="expression" priority="8390" dxfId="2" stopIfTrue="1">
      <formula>$L38="Z"</formula>
    </cfRule>
    <cfRule type="expression" priority="8391" dxfId="1" stopIfTrue="1">
      <formula>$L38="T"</formula>
    </cfRule>
    <cfRule type="expression" priority="8392" dxfId="0" stopIfTrue="1">
      <formula>$L38="Y"</formula>
    </cfRule>
    <cfRule type="expression" priority="8393" dxfId="2" stopIfTrue="1">
      <formula>$P38="Z"</formula>
    </cfRule>
    <cfRule type="expression" priority="8394" dxfId="1" stopIfTrue="1">
      <formula>$P38="T"</formula>
    </cfRule>
    <cfRule type="expression" priority="8395" dxfId="0" stopIfTrue="1">
      <formula>$P38="Y"</formula>
    </cfRule>
    <cfRule type="expression" priority="8396" dxfId="2" stopIfTrue="1">
      <formula>$J38="Z"</formula>
    </cfRule>
    <cfRule type="expression" priority="8397" dxfId="1" stopIfTrue="1">
      <formula>$J38="T"</formula>
    </cfRule>
    <cfRule type="expression" priority="8398" dxfId="0" stopIfTrue="1">
      <formula>$J38="Y"</formula>
    </cfRule>
    <cfRule type="expression" priority="8399" dxfId="2" stopIfTrue="1">
      <formula>#REF!="Z"</formula>
    </cfRule>
    <cfRule type="expression" priority="8400" dxfId="1" stopIfTrue="1">
      <formula>#REF!="T"</formula>
    </cfRule>
    <cfRule type="expression" priority="8401" dxfId="0" stopIfTrue="1">
      <formula>#REF!="Y"</formula>
    </cfRule>
  </conditionalFormatting>
  <conditionalFormatting sqref="B5:B11">
    <cfRule type="expression" priority="1003" dxfId="2" stopIfTrue="1">
      <formula>$L5="Z"</formula>
    </cfRule>
    <cfRule type="expression" priority="1004" dxfId="1" stopIfTrue="1">
      <formula>$L5="T"</formula>
    </cfRule>
    <cfRule type="expression" priority="1005" dxfId="0" stopIfTrue="1">
      <formula>$L5="Y"</formula>
    </cfRule>
  </conditionalFormatting>
  <conditionalFormatting sqref="B28:B31">
    <cfRule type="expression" priority="998" dxfId="1" stopIfTrue="1">
      <formula>#REF!="T"</formula>
    </cfRule>
    <cfRule type="expression" priority="999" dxfId="0" stopIfTrue="1">
      <formula>#REF!="Y"</formula>
    </cfRule>
  </conditionalFormatting>
  <conditionalFormatting sqref="B29:B31">
    <cfRule type="expression" priority="40" dxfId="2" stopIfTrue="1">
      <formula>$L29="Z"</formula>
    </cfRule>
    <cfRule type="expression" priority="41" dxfId="1" stopIfTrue="1">
      <formula>$L29="T"</formula>
    </cfRule>
    <cfRule type="expression" priority="42" dxfId="0" stopIfTrue="1">
      <formula>$L29="Y"</formula>
    </cfRule>
    <cfRule type="expression" priority="43" dxfId="2" stopIfTrue="1">
      <formula>$P29="Z"</formula>
    </cfRule>
    <cfRule type="expression" priority="44" dxfId="1" stopIfTrue="1">
      <formula>$P29="T"</formula>
    </cfRule>
    <cfRule type="expression" priority="45" dxfId="0" stopIfTrue="1">
      <formula>$P29="Y"</formula>
    </cfRule>
    <cfRule type="expression" priority="46" dxfId="2" stopIfTrue="1">
      <formula>$K29="Z"</formula>
    </cfRule>
    <cfRule type="expression" priority="47" dxfId="1" stopIfTrue="1">
      <formula>$K29="T"</formula>
    </cfRule>
    <cfRule type="expression" priority="48" dxfId="0" stopIfTrue="1">
      <formula>$K29="Y"</formula>
    </cfRule>
    <cfRule type="expression" priority="49" dxfId="2" stopIfTrue="1">
      <formula>#REF!="Z"</formula>
    </cfRule>
  </conditionalFormatting>
  <conditionalFormatting sqref="B35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B35">
    <cfRule type="expression" priority="8420" dxfId="2" stopIfTrue="1">
      <formula>#REF!="Z"</formula>
    </cfRule>
    <cfRule type="expression" priority="8421" dxfId="1" stopIfTrue="1">
      <formula>#REF!="T"</formula>
    </cfRule>
    <cfRule type="expression" priority="8422" dxfId="0" stopIfTrue="1">
      <formula>#REF!="Y"</formula>
    </cfRule>
  </conditionalFormatting>
  <conditionalFormatting sqref="B35">
    <cfRule type="expression" priority="8423" dxfId="2" stopIfTrue="1">
      <formula>#REF!="Z"</formula>
    </cfRule>
    <cfRule type="expression" priority="8424" dxfId="1" stopIfTrue="1">
      <formula>#REF!="T"</formula>
    </cfRule>
    <cfRule type="expression" priority="8425" dxfId="0" stopIfTrue="1">
      <formula>#REF!="Y"</formula>
    </cfRule>
  </conditionalFormatting>
  <conditionalFormatting sqref="B35">
    <cfRule type="expression" priority="8426" dxfId="2" stopIfTrue="1">
      <formula>#REF!="Z"</formula>
    </cfRule>
    <cfRule type="expression" priority="8427" dxfId="1" stopIfTrue="1">
      <formula>#REF!="T"</formula>
    </cfRule>
    <cfRule type="expression" priority="8428" dxfId="0" stopIfTrue="1">
      <formula>#REF!="Y"</formula>
    </cfRule>
  </conditionalFormatting>
  <conditionalFormatting sqref="B35">
    <cfRule type="expression" priority="8429" dxfId="2" stopIfTrue="1">
      <formula>#REF!="Z"</formula>
    </cfRule>
    <cfRule type="expression" priority="8430" dxfId="1" stopIfTrue="1">
      <formula>#REF!="T"</formula>
    </cfRule>
    <cfRule type="expression" priority="8431" dxfId="0" stopIfTrue="1">
      <formula>#REF!="Y"</formula>
    </cfRule>
  </conditionalFormatting>
  <conditionalFormatting sqref="B22">
    <cfRule type="expression" priority="8432" dxfId="2" stopIfTrue="1">
      <formula>$B42="Z"</formula>
    </cfRule>
    <cfRule type="expression" priority="8433" dxfId="1" stopIfTrue="1">
      <formula>$B42="T"</formula>
    </cfRule>
    <cfRule type="expression" priority="8434" dxfId="0" stopIfTrue="1">
      <formula>$B42="Y"</formula>
    </cfRule>
  </conditionalFormatting>
  <conditionalFormatting sqref="B25">
    <cfRule type="expression" priority="9400" dxfId="2" stopIfTrue="1">
      <formula>$D45="Z"</formula>
    </cfRule>
    <cfRule type="expression" priority="9401" dxfId="1" stopIfTrue="1">
      <formula>$D45="T"</formula>
    </cfRule>
    <cfRule type="expression" priority="9402" dxfId="0" stopIfTrue="1">
      <formula>$D45="Y"</formula>
    </cfRule>
  </conditionalFormatting>
  <conditionalFormatting sqref="B25">
    <cfRule type="expression" priority="9406" dxfId="2" stopIfTrue="1">
      <formula>$D45="Z"</formula>
    </cfRule>
    <cfRule type="expression" priority="9407" dxfId="1" stopIfTrue="1">
      <formula>$D45="T"</formula>
    </cfRule>
    <cfRule type="expression" priority="9408" dxfId="0" stopIfTrue="1">
      <formula>$D45="Y"</formula>
    </cfRule>
    <cfRule type="expression" priority="9409" dxfId="2" stopIfTrue="1">
      <formula>$D45="Z"</formula>
    </cfRule>
    <cfRule type="expression" priority="9410" dxfId="1" stopIfTrue="1">
      <formula>$D45="T"</formula>
    </cfRule>
    <cfRule type="expression" priority="9411" dxfId="0" stopIfTrue="1">
      <formula>$D45="Y"</formula>
    </cfRule>
    <cfRule type="expression" priority="9412" dxfId="2" stopIfTrue="1">
      <formula>$F45="Z"</formula>
    </cfRule>
    <cfRule type="expression" priority="9413" dxfId="1" stopIfTrue="1">
      <formula>$F45="T"</formula>
    </cfRule>
    <cfRule type="expression" priority="9414" dxfId="0" stopIfTrue="1">
      <formula>$F45="Y"</formula>
    </cfRule>
    <cfRule type="expression" priority="9415" dxfId="2" stopIfTrue="1">
      <formula>$K25="Z"</formula>
    </cfRule>
    <cfRule type="expression" priority="9416" dxfId="1" stopIfTrue="1">
      <formula>$K25="T"</formula>
    </cfRule>
    <cfRule type="expression" priority="9417" dxfId="0" stopIfTrue="1">
      <formula>$K25="Y"</formula>
    </cfRule>
    <cfRule type="expression" priority="9418" dxfId="2" stopIfTrue="1">
      <formula>$F45="Z"</formula>
    </cfRule>
    <cfRule type="expression" priority="9419" dxfId="1" stopIfTrue="1">
      <formula>$F45="T"</formula>
    </cfRule>
    <cfRule type="expression" priority="9420" dxfId="0" stopIfTrue="1">
      <formula>$F45="Y"</formula>
    </cfRule>
    <cfRule type="expression" priority="9421" dxfId="2" stopIfTrue="1">
      <formula>$K25="Z"</formula>
    </cfRule>
    <cfRule type="expression" priority="9422" dxfId="1" stopIfTrue="1">
      <formula>$K25="T"</formula>
    </cfRule>
    <cfRule type="expression" priority="9423" dxfId="0" stopIfTrue="1">
      <formula>$K25="Y"</formula>
    </cfRule>
    <cfRule type="expression" priority="9424" dxfId="2" stopIfTrue="1">
      <formula>$D45="Z"</formula>
    </cfRule>
    <cfRule type="expression" priority="9425" dxfId="1" stopIfTrue="1">
      <formula>$D45="T"</formula>
    </cfRule>
    <cfRule type="expression" priority="9426" dxfId="0" stopIfTrue="1">
      <formula>$D45="Y"</formula>
    </cfRule>
    <cfRule type="expression" priority="9427" dxfId="2" stopIfTrue="1">
      <formula>$D45="Z"</formula>
    </cfRule>
    <cfRule type="expression" priority="9428" dxfId="1" stopIfTrue="1">
      <formula>$D45="T"</formula>
    </cfRule>
    <cfRule type="expression" priority="9429" dxfId="0" stopIfTrue="1">
      <formula>$D45="Y"</formula>
    </cfRule>
    <cfRule type="expression" priority="9430" dxfId="2" stopIfTrue="1">
      <formula>$D45="Z"</formula>
    </cfRule>
    <cfRule type="expression" priority="9431" dxfId="1" stopIfTrue="1">
      <formula>$D45="T"</formula>
    </cfRule>
    <cfRule type="expression" priority="9432" dxfId="0" stopIfTrue="1">
      <formula>$D45="Y"</formula>
    </cfRule>
    <cfRule type="expression" priority="9433" dxfId="2" stopIfTrue="1">
      <formula>$F45="Z"</formula>
    </cfRule>
    <cfRule type="expression" priority="9434" dxfId="1" stopIfTrue="1">
      <formula>$F45="T"</formula>
    </cfRule>
    <cfRule type="expression" priority="9435" dxfId="0" stopIfTrue="1">
      <formula>$F45="Y"</formula>
    </cfRule>
    <cfRule type="expression" priority="9436" dxfId="2" stopIfTrue="1">
      <formula>$K25="Z"</formula>
    </cfRule>
    <cfRule type="expression" priority="9437" dxfId="1" stopIfTrue="1">
      <formula>$K25="T"</formula>
    </cfRule>
    <cfRule type="expression" priority="9438" dxfId="0" stopIfTrue="1">
      <formula>$K25="Y"</formula>
    </cfRule>
    <cfRule type="expression" priority="9439" dxfId="2" stopIfTrue="1">
      <formula>$F45="Z"</formula>
    </cfRule>
    <cfRule type="expression" priority="9440" dxfId="1" stopIfTrue="1">
      <formula>$F45="T"</formula>
    </cfRule>
    <cfRule type="expression" priority="9441" dxfId="0" stopIfTrue="1">
      <formula>$F45="Y"</formula>
    </cfRule>
    <cfRule type="expression" priority="9442" dxfId="2" stopIfTrue="1">
      <formula>$K25="Z"</formula>
    </cfRule>
    <cfRule type="expression" priority="9443" dxfId="1" stopIfTrue="1">
      <formula>$K25="T"</formula>
    </cfRule>
    <cfRule type="expression" priority="9444" dxfId="0" stopIfTrue="1">
      <formula>$K25="Y"</formula>
    </cfRule>
    <cfRule type="expression" priority="9445" dxfId="2" stopIfTrue="1">
      <formula>$D45="Z"</formula>
    </cfRule>
    <cfRule type="expression" priority="9446" dxfId="1" stopIfTrue="1">
      <formula>$D45="T"</formula>
    </cfRule>
    <cfRule type="expression" priority="9447" dxfId="0" stopIfTrue="1">
      <formula>$D45="Y"</formula>
    </cfRule>
    <cfRule type="expression" priority="9448" dxfId="2" stopIfTrue="1">
      <formula>$D45="Z"</formula>
    </cfRule>
    <cfRule type="expression" priority="9449" dxfId="1" stopIfTrue="1">
      <formula>$D45="T"</formula>
    </cfRule>
    <cfRule type="expression" priority="9450" dxfId="0" stopIfTrue="1">
      <formula>$D45="Y"</formula>
    </cfRule>
    <cfRule type="expression" priority="9451" dxfId="2" stopIfTrue="1">
      <formula>$D45="Z"</formula>
    </cfRule>
    <cfRule type="expression" priority="9452" dxfId="1" stopIfTrue="1">
      <formula>$D45="T"</formula>
    </cfRule>
    <cfRule type="expression" priority="9453" dxfId="0" stopIfTrue="1">
      <formula>$D45="Y"</formula>
    </cfRule>
    <cfRule type="expression" priority="9454" dxfId="2" stopIfTrue="1">
      <formula>$D45="Z"</formula>
    </cfRule>
    <cfRule type="expression" priority="9455" dxfId="1" stopIfTrue="1">
      <formula>$D45="T"</formula>
    </cfRule>
    <cfRule type="expression" priority="9456" dxfId="0" stopIfTrue="1">
      <formula>$D45="Y"</formula>
    </cfRule>
    <cfRule type="expression" priority="9457" dxfId="2" stopIfTrue="1">
      <formula>$D45="Z"</formula>
    </cfRule>
    <cfRule type="expression" priority="9458" dxfId="1" stopIfTrue="1">
      <formula>$D45="T"</formula>
    </cfRule>
    <cfRule type="expression" priority="9459" dxfId="0" stopIfTrue="1">
      <formula>$D45="Y"</formula>
    </cfRule>
    <cfRule type="expression" priority="9460" dxfId="2" stopIfTrue="1">
      <formula>$F45="Z"</formula>
    </cfRule>
    <cfRule type="expression" priority="9461" dxfId="1" stopIfTrue="1">
      <formula>$F45="T"</formula>
    </cfRule>
    <cfRule type="expression" priority="9462" dxfId="0" stopIfTrue="1">
      <formula>$F45="Y"</formula>
    </cfRule>
    <cfRule type="expression" priority="9463" dxfId="2" stopIfTrue="1">
      <formula>$K25="Z"</formula>
    </cfRule>
    <cfRule type="expression" priority="9464" dxfId="1" stopIfTrue="1">
      <formula>$K25="T"</formula>
    </cfRule>
    <cfRule type="expression" priority="9465" dxfId="0" stopIfTrue="1">
      <formula>$K25="Y"</formula>
    </cfRule>
    <cfRule type="expression" priority="9466" dxfId="2" stopIfTrue="1">
      <formula>$F45="Z"</formula>
    </cfRule>
    <cfRule type="expression" priority="9467" dxfId="1" stopIfTrue="1">
      <formula>$F45="T"</formula>
    </cfRule>
    <cfRule type="expression" priority="9468" dxfId="0" stopIfTrue="1">
      <formula>$F45="Y"</formula>
    </cfRule>
    <cfRule type="expression" priority="9469" dxfId="2" stopIfTrue="1">
      <formula>$K25="Z"</formula>
    </cfRule>
    <cfRule type="expression" priority="9470" dxfId="1" stopIfTrue="1">
      <formula>$K25="T"</formula>
    </cfRule>
    <cfRule type="expression" priority="9471" dxfId="0" stopIfTrue="1">
      <formula>$K25="Y"</formula>
    </cfRule>
    <cfRule type="expression" priority="9472" dxfId="2" stopIfTrue="1">
      <formula>$D45="Z"</formula>
    </cfRule>
    <cfRule type="expression" priority="9473" dxfId="1" stopIfTrue="1">
      <formula>$D45="T"</formula>
    </cfRule>
    <cfRule type="expression" priority="9474" dxfId="0" stopIfTrue="1">
      <formula>$D45="Y"</formula>
    </cfRule>
    <cfRule type="expression" priority="9475" dxfId="2" stopIfTrue="1">
      <formula>$D45="Z"</formula>
    </cfRule>
    <cfRule type="expression" priority="9476" dxfId="1" stopIfTrue="1">
      <formula>$D45="T"</formula>
    </cfRule>
    <cfRule type="expression" priority="9477" dxfId="0" stopIfTrue="1">
      <formula>$D45="Y"</formula>
    </cfRule>
    <cfRule type="expression" priority="9478" dxfId="2" stopIfTrue="1">
      <formula>$D45="Z"</formula>
    </cfRule>
    <cfRule type="expression" priority="9479" dxfId="1" stopIfTrue="1">
      <formula>$D45="T"</formula>
    </cfRule>
    <cfRule type="expression" priority="9480" dxfId="0" stopIfTrue="1">
      <formula>$D45="Y"</formula>
    </cfRule>
    <cfRule type="expression" priority="9481" dxfId="2" stopIfTrue="1">
      <formula>$F45="Z"</formula>
    </cfRule>
    <cfRule type="expression" priority="9482" dxfId="1" stopIfTrue="1">
      <formula>$F45="T"</formula>
    </cfRule>
    <cfRule type="expression" priority="9483" dxfId="0" stopIfTrue="1">
      <formula>$F45="Y"</formula>
    </cfRule>
    <cfRule type="expression" priority="9484" dxfId="2" stopIfTrue="1">
      <formula>$K25="Z"</formula>
    </cfRule>
    <cfRule type="expression" priority="9485" dxfId="1" stopIfTrue="1">
      <formula>$K25="T"</formula>
    </cfRule>
    <cfRule type="expression" priority="9486" dxfId="0" stopIfTrue="1">
      <formula>$K25="Y"</formula>
    </cfRule>
    <cfRule type="expression" priority="9487" dxfId="2" stopIfTrue="1">
      <formula>$F45="Z"</formula>
    </cfRule>
    <cfRule type="expression" priority="9488" dxfId="1" stopIfTrue="1">
      <formula>$F45="T"</formula>
    </cfRule>
    <cfRule type="expression" priority="9489" dxfId="0" stopIfTrue="1">
      <formula>$F45="Y"</formula>
    </cfRule>
    <cfRule type="expression" priority="9490" dxfId="2" stopIfTrue="1">
      <formula>$K25="Z"</formula>
    </cfRule>
    <cfRule type="expression" priority="9491" dxfId="1" stopIfTrue="1">
      <formula>$K25="T"</formula>
    </cfRule>
    <cfRule type="expression" priority="9492" dxfId="0" stopIfTrue="1">
      <formula>$K25="Y"</formula>
    </cfRule>
    <cfRule type="expression" priority="9493" dxfId="2" stopIfTrue="1">
      <formula>$D45="Z"</formula>
    </cfRule>
    <cfRule type="expression" priority="9494" dxfId="1" stopIfTrue="1">
      <formula>$D45="T"</formula>
    </cfRule>
    <cfRule type="expression" priority="9495" dxfId="0" stopIfTrue="1">
      <formula>$D45="Y"</formula>
    </cfRule>
    <cfRule type="expression" priority="9496" dxfId="2" stopIfTrue="1">
      <formula>$D45="Z"</formula>
    </cfRule>
    <cfRule type="expression" priority="9497" dxfId="1" stopIfTrue="1">
      <formula>$D45="T"</formula>
    </cfRule>
    <cfRule type="expression" priority="9498" dxfId="0" stopIfTrue="1">
      <formula>$D45="Y"</formula>
    </cfRule>
    <cfRule type="expression" priority="9499" dxfId="2" stopIfTrue="1">
      <formula>$D45="Z"</formula>
    </cfRule>
    <cfRule type="expression" priority="9500" dxfId="1" stopIfTrue="1">
      <formula>$D45="T"</formula>
    </cfRule>
    <cfRule type="expression" priority="9501" dxfId="0" stopIfTrue="1">
      <formula>$D45="Y"</formula>
    </cfRule>
    <cfRule type="expression" priority="9502" dxfId="2" stopIfTrue="1">
      <formula>$D45="Z"</formula>
    </cfRule>
    <cfRule type="expression" priority="9503" dxfId="1" stopIfTrue="1">
      <formula>$D45="T"</formula>
    </cfRule>
    <cfRule type="expression" priority="9504" dxfId="0" stopIfTrue="1">
      <formula>$D45="Y"</formula>
    </cfRule>
    <cfRule type="expression" priority="9505" dxfId="2" stopIfTrue="1">
      <formula>$D45="Z"</formula>
    </cfRule>
    <cfRule type="expression" priority="9506" dxfId="1" stopIfTrue="1">
      <formula>$D45="T"</formula>
    </cfRule>
    <cfRule type="expression" priority="9507" dxfId="0" stopIfTrue="1">
      <formula>$D45="Y"</formula>
    </cfRule>
    <cfRule type="expression" priority="9508" dxfId="2" stopIfTrue="1">
      <formula>$F45="Z"</formula>
    </cfRule>
    <cfRule type="expression" priority="9509" dxfId="1" stopIfTrue="1">
      <formula>$F45="T"</formula>
    </cfRule>
    <cfRule type="expression" priority="9510" dxfId="0" stopIfTrue="1">
      <formula>$F45="Y"</formula>
    </cfRule>
    <cfRule type="expression" priority="9511" dxfId="2" stopIfTrue="1">
      <formula>$K25="Z"</formula>
    </cfRule>
    <cfRule type="expression" priority="9512" dxfId="1" stopIfTrue="1">
      <formula>$K25="T"</formula>
    </cfRule>
    <cfRule type="expression" priority="9513" dxfId="0" stopIfTrue="1">
      <formula>$K25="Y"</formula>
    </cfRule>
    <cfRule type="expression" priority="9514" dxfId="2" stopIfTrue="1">
      <formula>$F45="Z"</formula>
    </cfRule>
    <cfRule type="expression" priority="9515" dxfId="1" stopIfTrue="1">
      <formula>$F45="T"</formula>
    </cfRule>
    <cfRule type="expression" priority="9516" dxfId="0" stopIfTrue="1">
      <formula>$F45="Y"</formula>
    </cfRule>
    <cfRule type="expression" priority="9517" dxfId="2" stopIfTrue="1">
      <formula>$K25="Z"</formula>
    </cfRule>
    <cfRule type="expression" priority="9518" dxfId="1" stopIfTrue="1">
      <formula>$K25="T"</formula>
    </cfRule>
    <cfRule type="expression" priority="9519" dxfId="0" stopIfTrue="1">
      <formula>$K25="Y"</formula>
    </cfRule>
    <cfRule type="expression" priority="9520" dxfId="2" stopIfTrue="1">
      <formula>$D45="Z"</formula>
    </cfRule>
    <cfRule type="expression" priority="9521" dxfId="1" stopIfTrue="1">
      <formula>$D45="T"</formula>
    </cfRule>
    <cfRule type="expression" priority="9522" dxfId="0" stopIfTrue="1">
      <formula>$D45="Y"</formula>
    </cfRule>
    <cfRule type="expression" priority="9523" dxfId="2" stopIfTrue="1">
      <formula>$D45="Z"</formula>
    </cfRule>
    <cfRule type="expression" priority="9524" dxfId="1" stopIfTrue="1">
      <formula>$D45="T"</formula>
    </cfRule>
    <cfRule type="expression" priority="9525" dxfId="0" stopIfTrue="1">
      <formula>$D45="Y"</formula>
    </cfRule>
    <cfRule type="expression" priority="9526" dxfId="2" stopIfTrue="1">
      <formula>$D45="Z"</formula>
    </cfRule>
    <cfRule type="expression" priority="9527" dxfId="1" stopIfTrue="1">
      <formula>$D45="T"</formula>
    </cfRule>
    <cfRule type="expression" priority="9528" dxfId="0" stopIfTrue="1">
      <formula>$D45="Y"</formula>
    </cfRule>
    <cfRule type="expression" priority="9529" dxfId="2" stopIfTrue="1">
      <formula>$F45="Z"</formula>
    </cfRule>
    <cfRule type="expression" priority="9530" dxfId="1" stopIfTrue="1">
      <formula>$F45="T"</formula>
    </cfRule>
    <cfRule type="expression" priority="9531" dxfId="0" stopIfTrue="1">
      <formula>$F45="Y"</formula>
    </cfRule>
    <cfRule type="expression" priority="9532" dxfId="2" stopIfTrue="1">
      <formula>$K25="Z"</formula>
    </cfRule>
    <cfRule type="expression" priority="9533" dxfId="1" stopIfTrue="1">
      <formula>$K25="T"</formula>
    </cfRule>
    <cfRule type="expression" priority="9534" dxfId="0" stopIfTrue="1">
      <formula>$K25="Y"</formula>
    </cfRule>
    <cfRule type="expression" priority="9535" dxfId="2" stopIfTrue="1">
      <formula>$F45="Z"</formula>
    </cfRule>
    <cfRule type="expression" priority="9536" dxfId="1" stopIfTrue="1">
      <formula>$F45="T"</formula>
    </cfRule>
    <cfRule type="expression" priority="9537" dxfId="0" stopIfTrue="1">
      <formula>$F45="Y"</formula>
    </cfRule>
    <cfRule type="expression" priority="9538" dxfId="2" stopIfTrue="1">
      <formula>$K25="Z"</formula>
    </cfRule>
    <cfRule type="expression" priority="9539" dxfId="1" stopIfTrue="1">
      <formula>$K25="T"</formula>
    </cfRule>
    <cfRule type="expression" priority="9540" dxfId="0" stopIfTrue="1">
      <formula>$K25="Y"</formula>
    </cfRule>
    <cfRule type="expression" priority="9541" dxfId="2" stopIfTrue="1">
      <formula>$D45="Z"</formula>
    </cfRule>
    <cfRule type="expression" priority="9542" dxfId="1" stopIfTrue="1">
      <formula>$D45="T"</formula>
    </cfRule>
    <cfRule type="expression" priority="9543" dxfId="0" stopIfTrue="1">
      <formula>$D45="Y"</formula>
    </cfRule>
    <cfRule type="expression" priority="9544" dxfId="2" stopIfTrue="1">
      <formula>$D45="Z"</formula>
    </cfRule>
    <cfRule type="expression" priority="9545" dxfId="1" stopIfTrue="1">
      <formula>$D45="T"</formula>
    </cfRule>
    <cfRule type="expression" priority="9546" dxfId="0" stopIfTrue="1">
      <formula>$D45="Y"</formula>
    </cfRule>
    <cfRule type="expression" priority="9547" dxfId="2" stopIfTrue="1">
      <formula>$D45="Z"</formula>
    </cfRule>
    <cfRule type="expression" priority="9548" dxfId="1" stopIfTrue="1">
      <formula>$D45="T"</formula>
    </cfRule>
    <cfRule type="expression" priority="9549" dxfId="0" stopIfTrue="1">
      <formula>$D45="Y"</formula>
    </cfRule>
    <cfRule type="expression" priority="9550" dxfId="2" stopIfTrue="1">
      <formula>$D45="Z"</formula>
    </cfRule>
    <cfRule type="expression" priority="9551" dxfId="1" stopIfTrue="1">
      <formula>$D45="T"</formula>
    </cfRule>
    <cfRule type="expression" priority="9552" dxfId="0" stopIfTrue="1">
      <formula>$D45="Y"</formula>
    </cfRule>
    <cfRule type="expression" priority="9553" dxfId="2" stopIfTrue="1">
      <formula>$D45="Z"</formula>
    </cfRule>
    <cfRule type="expression" priority="9554" dxfId="1" stopIfTrue="1">
      <formula>$D45="T"</formula>
    </cfRule>
    <cfRule type="expression" priority="9555" dxfId="0" stopIfTrue="1">
      <formula>$D45="Y"</formula>
    </cfRule>
    <cfRule type="expression" priority="9556" dxfId="2" stopIfTrue="1">
      <formula>$F45="Z"</formula>
    </cfRule>
    <cfRule type="expression" priority="9557" dxfId="1" stopIfTrue="1">
      <formula>$F45="T"</formula>
    </cfRule>
    <cfRule type="expression" priority="9558" dxfId="0" stopIfTrue="1">
      <formula>$F45="Y"</formula>
    </cfRule>
    <cfRule type="expression" priority="9559" dxfId="2" stopIfTrue="1">
      <formula>$K25="Z"</formula>
    </cfRule>
    <cfRule type="expression" priority="9560" dxfId="1" stopIfTrue="1">
      <formula>$K25="T"</formula>
    </cfRule>
    <cfRule type="expression" priority="9561" dxfId="0" stopIfTrue="1">
      <formula>$K25="Y"</formula>
    </cfRule>
    <cfRule type="expression" priority="9562" dxfId="2" stopIfTrue="1">
      <formula>$F45="Z"</formula>
    </cfRule>
    <cfRule type="expression" priority="9563" dxfId="1" stopIfTrue="1">
      <formula>$F45="T"</formula>
    </cfRule>
    <cfRule type="expression" priority="9564" dxfId="0" stopIfTrue="1">
      <formula>$F45="Y"</formula>
    </cfRule>
    <cfRule type="expression" priority="9565" dxfId="2" stopIfTrue="1">
      <formula>$K25="Z"</formula>
    </cfRule>
    <cfRule type="expression" priority="9566" dxfId="1" stopIfTrue="1">
      <formula>$K25="T"</formula>
    </cfRule>
    <cfRule type="expression" priority="9567" dxfId="0" stopIfTrue="1">
      <formula>$K25="Y"</formula>
    </cfRule>
    <cfRule type="expression" priority="9568" dxfId="2" stopIfTrue="1">
      <formula>$D45="Z"</formula>
    </cfRule>
    <cfRule type="expression" priority="9569" dxfId="1" stopIfTrue="1">
      <formula>$D45="T"</formula>
    </cfRule>
    <cfRule type="expression" priority="9570" dxfId="0" stopIfTrue="1">
      <formula>$D45="Y"</formula>
    </cfRule>
    <cfRule type="expression" priority="9571" dxfId="2" stopIfTrue="1">
      <formula>$D45="Z"</formula>
    </cfRule>
    <cfRule type="expression" priority="9572" dxfId="1" stopIfTrue="1">
      <formula>$D45="T"</formula>
    </cfRule>
    <cfRule type="expression" priority="9573" dxfId="0" stopIfTrue="1">
      <formula>$D45="Y"</formula>
    </cfRule>
    <cfRule type="expression" priority="9574" dxfId="2" stopIfTrue="1">
      <formula>$D45="Z"</formula>
    </cfRule>
    <cfRule type="expression" priority="9575" dxfId="1" stopIfTrue="1">
      <formula>$D45="T"</formula>
    </cfRule>
    <cfRule type="expression" priority="9576" dxfId="0" stopIfTrue="1">
      <formula>$D45="Y"</formula>
    </cfRule>
    <cfRule type="expression" priority="9577" dxfId="2" stopIfTrue="1">
      <formula>$F45="Z"</formula>
    </cfRule>
    <cfRule type="expression" priority="9578" dxfId="1" stopIfTrue="1">
      <formula>$F45="T"</formula>
    </cfRule>
    <cfRule type="expression" priority="9579" dxfId="0" stopIfTrue="1">
      <formula>$F45="Y"</formula>
    </cfRule>
    <cfRule type="expression" priority="9580" dxfId="2" stopIfTrue="1">
      <formula>$K25="Z"</formula>
    </cfRule>
    <cfRule type="expression" priority="9581" dxfId="1" stopIfTrue="1">
      <formula>$K25="T"</formula>
    </cfRule>
    <cfRule type="expression" priority="9582" dxfId="0" stopIfTrue="1">
      <formula>$K25="Y"</formula>
    </cfRule>
    <cfRule type="expression" priority="9583" dxfId="2" stopIfTrue="1">
      <formula>$F45="Z"</formula>
    </cfRule>
    <cfRule type="expression" priority="9584" dxfId="1" stopIfTrue="1">
      <formula>$F45="T"</formula>
    </cfRule>
    <cfRule type="expression" priority="9585" dxfId="0" stopIfTrue="1">
      <formula>$F45="Y"</formula>
    </cfRule>
    <cfRule type="expression" priority="9586" dxfId="2" stopIfTrue="1">
      <formula>$K25="Z"</formula>
    </cfRule>
    <cfRule type="expression" priority="9587" dxfId="1" stopIfTrue="1">
      <formula>$K25="T"</formula>
    </cfRule>
    <cfRule type="expression" priority="9588" dxfId="0" stopIfTrue="1">
      <formula>$K25="Y"</formula>
    </cfRule>
    <cfRule type="expression" priority="9589" dxfId="2" stopIfTrue="1">
      <formula>$D45="Z"</formula>
    </cfRule>
    <cfRule type="expression" priority="9590" dxfId="1" stopIfTrue="1">
      <formula>$D45="T"</formula>
    </cfRule>
    <cfRule type="expression" priority="9591" dxfId="0" stopIfTrue="1">
      <formula>$D45="Y"</formula>
    </cfRule>
    <cfRule type="expression" priority="9592" dxfId="2" stopIfTrue="1">
      <formula>$D45="Z"</formula>
    </cfRule>
    <cfRule type="expression" priority="9593" dxfId="1" stopIfTrue="1">
      <formula>$D45="T"</formula>
    </cfRule>
    <cfRule type="expression" priority="9594" dxfId="0" stopIfTrue="1">
      <formula>$D45="Y"</formula>
    </cfRule>
    <cfRule type="expression" priority="9595" dxfId="2" stopIfTrue="1">
      <formula>$D45="Z"</formula>
    </cfRule>
    <cfRule type="expression" priority="9596" dxfId="1" stopIfTrue="1">
      <formula>$D45="T"</formula>
    </cfRule>
    <cfRule type="expression" priority="9597" dxfId="0" stopIfTrue="1">
      <formula>$D45="Y"</formula>
    </cfRule>
    <cfRule type="expression" priority="9598" dxfId="2" stopIfTrue="1">
      <formula>$B45="Z"</formula>
    </cfRule>
    <cfRule type="expression" priority="9599" dxfId="1" stopIfTrue="1">
      <formula>$B45="T"</formula>
    </cfRule>
    <cfRule type="expression" priority="9600" dxfId="0" stopIfTrue="1">
      <formula>$B45="Y"</formula>
    </cfRule>
    <cfRule type="expression" priority="9601" dxfId="2" stopIfTrue="1">
      <formula>$F45="Z"</formula>
    </cfRule>
    <cfRule type="expression" priority="9602" dxfId="1" stopIfTrue="1">
      <formula>$F45="T"</formula>
    </cfRule>
    <cfRule type="expression" priority="9603" dxfId="0" stopIfTrue="1">
      <formula>$F45="Y"</formula>
    </cfRule>
    <cfRule type="expression" priority="9604" dxfId="2" stopIfTrue="1">
      <formula>$K25="Z"</formula>
    </cfRule>
    <cfRule type="expression" priority="9605" dxfId="1" stopIfTrue="1">
      <formula>$K25="T"</formula>
    </cfRule>
    <cfRule type="expression" priority="9606" dxfId="0" stopIfTrue="1">
      <formula>$K25="Y"</formula>
    </cfRule>
    <cfRule type="expression" priority="9607" dxfId="2" stopIfTrue="1">
      <formula>#REF!="Z"</formula>
    </cfRule>
    <cfRule type="expression" priority="9608" dxfId="1" stopIfTrue="1">
      <formula>#REF!="T"</formula>
    </cfRule>
    <cfRule type="expression" priority="9609" dxfId="0" stopIfTrue="1">
      <formula>#REF!="Y"</formula>
    </cfRule>
  </conditionalFormatting>
  <conditionalFormatting sqref="B27:B28">
    <cfRule type="expression" priority="9992" dxfId="2" stopIfTrue="1">
      <formula>$D46="Z"</formula>
    </cfRule>
    <cfRule type="expression" priority="9993" dxfId="1" stopIfTrue="1">
      <formula>$D46="T"</formula>
    </cfRule>
    <cfRule type="expression" priority="9994" dxfId="0" stopIfTrue="1">
      <formula>$D46="Y"</formula>
    </cfRule>
  </conditionalFormatting>
  <conditionalFormatting sqref="B26">
    <cfRule type="expression" priority="9995" dxfId="2" stopIfTrue="1">
      <formula>#REF!="Z"</formula>
    </cfRule>
    <cfRule type="expression" priority="9996" dxfId="1" stopIfTrue="1">
      <formula>#REF!="T"</formula>
    </cfRule>
    <cfRule type="expression" priority="9997" dxfId="0" stopIfTrue="1">
      <formula>#REF!="Y"</formula>
    </cfRule>
  </conditionalFormatting>
  <conditionalFormatting sqref="B26">
    <cfRule type="expression" priority="9652" dxfId="2" stopIfTrue="1">
      <formula>$D46="Z"</formula>
    </cfRule>
    <cfRule type="expression" priority="9653" dxfId="1" stopIfTrue="1">
      <formula>$D46="T"</formula>
    </cfRule>
    <cfRule type="expression" priority="9654" dxfId="0" stopIfTrue="1">
      <formula>$D46="Y"</formula>
    </cfRule>
    <cfRule type="expression" priority="9655" dxfId="2" stopIfTrue="1">
      <formula>$D46="Z"</formula>
    </cfRule>
    <cfRule type="expression" priority="9656" dxfId="1" stopIfTrue="1">
      <formula>$D46="T"</formula>
    </cfRule>
    <cfRule type="expression" priority="9657" dxfId="0" stopIfTrue="1">
      <formula>$D46="Y"</formula>
    </cfRule>
    <cfRule type="expression" priority="9658" dxfId="2" stopIfTrue="1">
      <formula>$F46="Z"</formula>
    </cfRule>
    <cfRule type="expression" priority="9659" dxfId="1" stopIfTrue="1">
      <formula>$F46="T"</formula>
    </cfRule>
    <cfRule type="expression" priority="9660" dxfId="0" stopIfTrue="1">
      <formula>$F46="Y"</formula>
    </cfRule>
    <cfRule type="expression" priority="9661" dxfId="2" stopIfTrue="1">
      <formula>$K26="Z"</formula>
    </cfRule>
    <cfRule type="expression" priority="9662" dxfId="1" stopIfTrue="1">
      <formula>$K26="T"</formula>
    </cfRule>
    <cfRule type="expression" priority="9663" dxfId="0" stopIfTrue="1">
      <formula>$K26="Y"</formula>
    </cfRule>
    <cfRule type="expression" priority="9664" dxfId="2" stopIfTrue="1">
      <formula>$F46="Z"</formula>
    </cfRule>
    <cfRule type="expression" priority="9665" dxfId="1" stopIfTrue="1">
      <formula>$F46="T"</formula>
    </cfRule>
    <cfRule type="expression" priority="9666" dxfId="0" stopIfTrue="1">
      <formula>$F46="Y"</formula>
    </cfRule>
    <cfRule type="expression" priority="9667" dxfId="2" stopIfTrue="1">
      <formula>$K26="Z"</formula>
    </cfRule>
    <cfRule type="expression" priority="9668" dxfId="1" stopIfTrue="1">
      <formula>$K26="T"</formula>
    </cfRule>
    <cfRule type="expression" priority="9669" dxfId="0" stopIfTrue="1">
      <formula>$K26="Y"</formula>
    </cfRule>
    <cfRule type="expression" priority="9670" dxfId="2" stopIfTrue="1">
      <formula>$D46="Z"</formula>
    </cfRule>
    <cfRule type="expression" priority="9671" dxfId="1" stopIfTrue="1">
      <formula>$D46="T"</formula>
    </cfRule>
    <cfRule type="expression" priority="9672" dxfId="0" stopIfTrue="1">
      <formula>$D46="Y"</formula>
    </cfRule>
    <cfRule type="expression" priority="9673" dxfId="2" stopIfTrue="1">
      <formula>$D46="Z"</formula>
    </cfRule>
    <cfRule type="expression" priority="9674" dxfId="1" stopIfTrue="1">
      <formula>$D46="T"</formula>
    </cfRule>
    <cfRule type="expression" priority="9675" dxfId="0" stopIfTrue="1">
      <formula>$D46="Y"</formula>
    </cfRule>
    <cfRule type="expression" priority="9676" dxfId="2" stopIfTrue="1">
      <formula>$D46="Z"</formula>
    </cfRule>
    <cfRule type="expression" priority="9677" dxfId="1" stopIfTrue="1">
      <formula>$D46="T"</formula>
    </cfRule>
    <cfRule type="expression" priority="9678" dxfId="0" stopIfTrue="1">
      <formula>$D46="Y"</formula>
    </cfRule>
    <cfRule type="expression" priority="9679" dxfId="2" stopIfTrue="1">
      <formula>$F46="Z"</formula>
    </cfRule>
    <cfRule type="expression" priority="9680" dxfId="1" stopIfTrue="1">
      <formula>$F46="T"</formula>
    </cfRule>
    <cfRule type="expression" priority="9681" dxfId="0" stopIfTrue="1">
      <formula>$F46="Y"</formula>
    </cfRule>
    <cfRule type="expression" priority="9682" dxfId="2" stopIfTrue="1">
      <formula>$K26="Z"</formula>
    </cfRule>
    <cfRule type="expression" priority="9683" dxfId="1" stopIfTrue="1">
      <formula>$K26="T"</formula>
    </cfRule>
    <cfRule type="expression" priority="9684" dxfId="0" stopIfTrue="1">
      <formula>$K26="Y"</formula>
    </cfRule>
    <cfRule type="expression" priority="9685" dxfId="2" stopIfTrue="1">
      <formula>$F46="Z"</formula>
    </cfRule>
    <cfRule type="expression" priority="9686" dxfId="1" stopIfTrue="1">
      <formula>$F46="T"</formula>
    </cfRule>
    <cfRule type="expression" priority="9687" dxfId="0" stopIfTrue="1">
      <formula>$F46="Y"</formula>
    </cfRule>
    <cfRule type="expression" priority="9688" dxfId="2" stopIfTrue="1">
      <formula>$K26="Z"</formula>
    </cfRule>
    <cfRule type="expression" priority="9689" dxfId="1" stopIfTrue="1">
      <formula>$K26="T"</formula>
    </cfRule>
    <cfRule type="expression" priority="9690" dxfId="0" stopIfTrue="1">
      <formula>$K26="Y"</formula>
    </cfRule>
    <cfRule type="expression" priority="9691" dxfId="2" stopIfTrue="1">
      <formula>$D46="Z"</formula>
    </cfRule>
    <cfRule type="expression" priority="9692" dxfId="1" stopIfTrue="1">
      <formula>$D46="T"</formula>
    </cfRule>
    <cfRule type="expression" priority="9693" dxfId="0" stopIfTrue="1">
      <formula>$D46="Y"</formula>
    </cfRule>
    <cfRule type="expression" priority="9694" dxfId="2" stopIfTrue="1">
      <formula>$D46="Z"</formula>
    </cfRule>
    <cfRule type="expression" priority="9695" dxfId="1" stopIfTrue="1">
      <formula>$D46="T"</formula>
    </cfRule>
    <cfRule type="expression" priority="9696" dxfId="0" stopIfTrue="1">
      <formula>$D46="Y"</formula>
    </cfRule>
    <cfRule type="expression" priority="9697" dxfId="2" stopIfTrue="1">
      <formula>$D46="Z"</formula>
    </cfRule>
    <cfRule type="expression" priority="9698" dxfId="1" stopIfTrue="1">
      <formula>$D46="T"</formula>
    </cfRule>
    <cfRule type="expression" priority="9699" dxfId="0" stopIfTrue="1">
      <formula>$D46="Y"</formula>
    </cfRule>
    <cfRule type="expression" priority="9700" dxfId="2" stopIfTrue="1">
      <formula>$D46="Z"</formula>
    </cfRule>
    <cfRule type="expression" priority="9701" dxfId="1" stopIfTrue="1">
      <formula>$D46="T"</formula>
    </cfRule>
    <cfRule type="expression" priority="9702" dxfId="0" stopIfTrue="1">
      <formula>$D46="Y"</formula>
    </cfRule>
    <cfRule type="expression" priority="9703" dxfId="2" stopIfTrue="1">
      <formula>$D46="Z"</formula>
    </cfRule>
    <cfRule type="expression" priority="9704" dxfId="1" stopIfTrue="1">
      <formula>$D46="T"</formula>
    </cfRule>
    <cfRule type="expression" priority="9705" dxfId="0" stopIfTrue="1">
      <formula>$D46="Y"</formula>
    </cfRule>
    <cfRule type="expression" priority="9706" dxfId="2" stopIfTrue="1">
      <formula>$F46="Z"</formula>
    </cfRule>
    <cfRule type="expression" priority="9707" dxfId="1" stopIfTrue="1">
      <formula>$F46="T"</formula>
    </cfRule>
    <cfRule type="expression" priority="9708" dxfId="0" stopIfTrue="1">
      <formula>$F46="Y"</formula>
    </cfRule>
    <cfRule type="expression" priority="9709" dxfId="2" stopIfTrue="1">
      <formula>$K26="Z"</formula>
    </cfRule>
    <cfRule type="expression" priority="9710" dxfId="1" stopIfTrue="1">
      <formula>$K26="T"</formula>
    </cfRule>
    <cfRule type="expression" priority="9711" dxfId="0" stopIfTrue="1">
      <formula>$K26="Y"</formula>
    </cfRule>
    <cfRule type="expression" priority="9712" dxfId="2" stopIfTrue="1">
      <formula>$F46="Z"</formula>
    </cfRule>
    <cfRule type="expression" priority="9713" dxfId="1" stopIfTrue="1">
      <formula>$F46="T"</formula>
    </cfRule>
    <cfRule type="expression" priority="9714" dxfId="0" stopIfTrue="1">
      <formula>$F46="Y"</formula>
    </cfRule>
    <cfRule type="expression" priority="9715" dxfId="2" stopIfTrue="1">
      <formula>$K26="Z"</formula>
    </cfRule>
    <cfRule type="expression" priority="9716" dxfId="1" stopIfTrue="1">
      <formula>$K26="T"</formula>
    </cfRule>
    <cfRule type="expression" priority="9717" dxfId="0" stopIfTrue="1">
      <formula>$K26="Y"</formula>
    </cfRule>
    <cfRule type="expression" priority="9718" dxfId="2" stopIfTrue="1">
      <formula>$D46="Z"</formula>
    </cfRule>
    <cfRule type="expression" priority="9719" dxfId="1" stopIfTrue="1">
      <formula>$D46="T"</formula>
    </cfRule>
    <cfRule type="expression" priority="9720" dxfId="0" stopIfTrue="1">
      <formula>$D46="Y"</formula>
    </cfRule>
    <cfRule type="expression" priority="9721" dxfId="2" stopIfTrue="1">
      <formula>$D46="Z"</formula>
    </cfRule>
    <cfRule type="expression" priority="9722" dxfId="1" stopIfTrue="1">
      <formula>$D46="T"</formula>
    </cfRule>
    <cfRule type="expression" priority="9723" dxfId="0" stopIfTrue="1">
      <formula>$D46="Y"</formula>
    </cfRule>
    <cfRule type="expression" priority="9724" dxfId="2" stopIfTrue="1">
      <formula>$D46="Z"</formula>
    </cfRule>
    <cfRule type="expression" priority="9725" dxfId="1" stopIfTrue="1">
      <formula>$D46="T"</formula>
    </cfRule>
    <cfRule type="expression" priority="9726" dxfId="0" stopIfTrue="1">
      <formula>$D46="Y"</formula>
    </cfRule>
    <cfRule type="expression" priority="9727" dxfId="2" stopIfTrue="1">
      <formula>$F46="Z"</formula>
    </cfRule>
    <cfRule type="expression" priority="9728" dxfId="1" stopIfTrue="1">
      <formula>$F46="T"</formula>
    </cfRule>
    <cfRule type="expression" priority="9729" dxfId="0" stopIfTrue="1">
      <formula>$F46="Y"</formula>
    </cfRule>
    <cfRule type="expression" priority="9730" dxfId="2" stopIfTrue="1">
      <formula>$K26="Z"</formula>
    </cfRule>
    <cfRule type="expression" priority="9731" dxfId="1" stopIfTrue="1">
      <formula>$K26="T"</formula>
    </cfRule>
    <cfRule type="expression" priority="9732" dxfId="0" stopIfTrue="1">
      <formula>$K26="Y"</formula>
    </cfRule>
    <cfRule type="expression" priority="9733" dxfId="2" stopIfTrue="1">
      <formula>$F46="Z"</formula>
    </cfRule>
    <cfRule type="expression" priority="9734" dxfId="1" stopIfTrue="1">
      <formula>$F46="T"</formula>
    </cfRule>
    <cfRule type="expression" priority="9735" dxfId="0" stopIfTrue="1">
      <formula>$F46="Y"</formula>
    </cfRule>
    <cfRule type="expression" priority="9736" dxfId="2" stopIfTrue="1">
      <formula>$K26="Z"</formula>
    </cfRule>
    <cfRule type="expression" priority="9737" dxfId="1" stopIfTrue="1">
      <formula>$K26="T"</formula>
    </cfRule>
    <cfRule type="expression" priority="9738" dxfId="0" stopIfTrue="1">
      <formula>$K26="Y"</formula>
    </cfRule>
    <cfRule type="expression" priority="9739" dxfId="2" stopIfTrue="1">
      <formula>$D46="Z"</formula>
    </cfRule>
    <cfRule type="expression" priority="9740" dxfId="1" stopIfTrue="1">
      <formula>$D46="T"</formula>
    </cfRule>
    <cfRule type="expression" priority="9741" dxfId="0" stopIfTrue="1">
      <formula>$D46="Y"</formula>
    </cfRule>
    <cfRule type="expression" priority="9742" dxfId="2" stopIfTrue="1">
      <formula>$D46="Z"</formula>
    </cfRule>
    <cfRule type="expression" priority="9743" dxfId="1" stopIfTrue="1">
      <formula>$D46="T"</formula>
    </cfRule>
    <cfRule type="expression" priority="9744" dxfId="0" stopIfTrue="1">
      <formula>$D46="Y"</formula>
    </cfRule>
    <cfRule type="expression" priority="9745" dxfId="2" stopIfTrue="1">
      <formula>$D46="Z"</formula>
    </cfRule>
    <cfRule type="expression" priority="9746" dxfId="1" stopIfTrue="1">
      <formula>$D46="T"</formula>
    </cfRule>
    <cfRule type="expression" priority="9747" dxfId="0" stopIfTrue="1">
      <formula>$D46="Y"</formula>
    </cfRule>
    <cfRule type="expression" priority="9748" dxfId="2" stopIfTrue="1">
      <formula>$F46="Z"</formula>
    </cfRule>
    <cfRule type="expression" priority="9749" dxfId="1" stopIfTrue="1">
      <formula>$F46="T"</formula>
    </cfRule>
    <cfRule type="expression" priority="9750" dxfId="0" stopIfTrue="1">
      <formula>$F46="Y"</formula>
    </cfRule>
    <cfRule type="expression" priority="9751" dxfId="2" stopIfTrue="1">
      <formula>$K26="Z"</formula>
    </cfRule>
    <cfRule type="expression" priority="9752" dxfId="1" stopIfTrue="1">
      <formula>$K26="T"</formula>
    </cfRule>
    <cfRule type="expression" priority="9753" dxfId="0" stopIfTrue="1">
      <formula>$K26="Y"</formula>
    </cfRule>
    <cfRule type="expression" priority="9754" dxfId="2" stopIfTrue="1">
      <formula>$F46="Z"</formula>
    </cfRule>
    <cfRule type="expression" priority="9755" dxfId="1" stopIfTrue="1">
      <formula>$F46="T"</formula>
    </cfRule>
    <cfRule type="expression" priority="9756" dxfId="0" stopIfTrue="1">
      <formula>$F46="Y"</formula>
    </cfRule>
    <cfRule type="expression" priority="9757" dxfId="2" stopIfTrue="1">
      <formula>$K26="Z"</formula>
    </cfRule>
    <cfRule type="expression" priority="9758" dxfId="1" stopIfTrue="1">
      <formula>$K26="T"</formula>
    </cfRule>
    <cfRule type="expression" priority="9759" dxfId="0" stopIfTrue="1">
      <formula>$K26="Y"</formula>
    </cfRule>
    <cfRule type="expression" priority="9760" dxfId="2" stopIfTrue="1">
      <formula>$D46="Z"</formula>
    </cfRule>
    <cfRule type="expression" priority="9761" dxfId="1" stopIfTrue="1">
      <formula>$D46="T"</formula>
    </cfRule>
    <cfRule type="expression" priority="9762" dxfId="0" stopIfTrue="1">
      <formula>$D46="Y"</formula>
    </cfRule>
    <cfRule type="expression" priority="9763" dxfId="2" stopIfTrue="1">
      <formula>$D46="Z"</formula>
    </cfRule>
    <cfRule type="expression" priority="9764" dxfId="1" stopIfTrue="1">
      <formula>$D46="T"</formula>
    </cfRule>
    <cfRule type="expression" priority="9765" dxfId="0" stopIfTrue="1">
      <formula>$D46="Y"</formula>
    </cfRule>
    <cfRule type="expression" priority="9766" dxfId="2" stopIfTrue="1">
      <formula>$D46="Z"</formula>
    </cfRule>
    <cfRule type="expression" priority="9767" dxfId="1" stopIfTrue="1">
      <formula>$D46="T"</formula>
    </cfRule>
    <cfRule type="expression" priority="9768" dxfId="0" stopIfTrue="1">
      <formula>$D46="Y"</formula>
    </cfRule>
    <cfRule type="expression" priority="9769" dxfId="2" stopIfTrue="1">
      <formula>$F46="Z"</formula>
    </cfRule>
    <cfRule type="expression" priority="9770" dxfId="1" stopIfTrue="1">
      <formula>$F46="T"</formula>
    </cfRule>
    <cfRule type="expression" priority="9771" dxfId="0" stopIfTrue="1">
      <formula>$F46="Y"</formula>
    </cfRule>
    <cfRule type="expression" priority="9772" dxfId="2" stopIfTrue="1">
      <formula>$K26="Z"</formula>
    </cfRule>
    <cfRule type="expression" priority="9773" dxfId="1" stopIfTrue="1">
      <formula>$K26="T"</formula>
    </cfRule>
    <cfRule type="expression" priority="9774" dxfId="0" stopIfTrue="1">
      <formula>$K26="Y"</formula>
    </cfRule>
    <cfRule type="expression" priority="9775" dxfId="2" stopIfTrue="1">
      <formula>$F46="Z"</formula>
    </cfRule>
    <cfRule type="expression" priority="9776" dxfId="1" stopIfTrue="1">
      <formula>$F46="T"</formula>
    </cfRule>
    <cfRule type="expression" priority="9777" dxfId="0" stopIfTrue="1">
      <formula>$F46="Y"</formula>
    </cfRule>
    <cfRule type="expression" priority="9778" dxfId="2" stopIfTrue="1">
      <formula>$K26="Z"</formula>
    </cfRule>
    <cfRule type="expression" priority="9779" dxfId="1" stopIfTrue="1">
      <formula>$K26="T"</formula>
    </cfRule>
    <cfRule type="expression" priority="9780" dxfId="0" stopIfTrue="1">
      <formula>$K26="Y"</formula>
    </cfRule>
    <cfRule type="expression" priority="9781" dxfId="2" stopIfTrue="1">
      <formula>$D46="Z"</formula>
    </cfRule>
    <cfRule type="expression" priority="9782" dxfId="1" stopIfTrue="1">
      <formula>$D46="T"</formula>
    </cfRule>
    <cfRule type="expression" priority="9783" dxfId="0" stopIfTrue="1">
      <formula>$D46="Y"</formula>
    </cfRule>
    <cfRule type="expression" priority="9784" dxfId="2" stopIfTrue="1">
      <formula>$D46="Z"</formula>
    </cfRule>
    <cfRule type="expression" priority="9785" dxfId="1" stopIfTrue="1">
      <formula>$D46="T"</formula>
    </cfRule>
    <cfRule type="expression" priority="9786" dxfId="0" stopIfTrue="1">
      <formula>$D46="Y"</formula>
    </cfRule>
    <cfRule type="expression" priority="9787" dxfId="2" stopIfTrue="1">
      <formula>$D46="Z"</formula>
    </cfRule>
    <cfRule type="expression" priority="9788" dxfId="1" stopIfTrue="1">
      <formula>$D46="T"</formula>
    </cfRule>
    <cfRule type="expression" priority="9789" dxfId="0" stopIfTrue="1">
      <formula>$D46="Y"</formula>
    </cfRule>
    <cfRule type="expression" priority="9790" dxfId="2" stopIfTrue="1">
      <formula>$D46="Z"</formula>
    </cfRule>
    <cfRule type="expression" priority="9791" dxfId="1" stopIfTrue="1">
      <formula>$D46="T"</formula>
    </cfRule>
    <cfRule type="expression" priority="9792" dxfId="0" stopIfTrue="1">
      <formula>$D46="Y"</formula>
    </cfRule>
    <cfRule type="expression" priority="9793" dxfId="2" stopIfTrue="1">
      <formula>$D46="Z"</formula>
    </cfRule>
    <cfRule type="expression" priority="9794" dxfId="1" stopIfTrue="1">
      <formula>$D46="T"</formula>
    </cfRule>
    <cfRule type="expression" priority="9795" dxfId="0" stopIfTrue="1">
      <formula>$D46="Y"</formula>
    </cfRule>
    <cfRule type="expression" priority="9796" dxfId="2" stopIfTrue="1">
      <formula>$F46="Z"</formula>
    </cfRule>
    <cfRule type="expression" priority="9797" dxfId="1" stopIfTrue="1">
      <formula>$F46="T"</formula>
    </cfRule>
    <cfRule type="expression" priority="9798" dxfId="0" stopIfTrue="1">
      <formula>$F46="Y"</formula>
    </cfRule>
    <cfRule type="expression" priority="9799" dxfId="2" stopIfTrue="1">
      <formula>$K26="Z"</formula>
    </cfRule>
    <cfRule type="expression" priority="9800" dxfId="1" stopIfTrue="1">
      <formula>$K26="T"</formula>
    </cfRule>
    <cfRule type="expression" priority="9801" dxfId="0" stopIfTrue="1">
      <formula>$K26="Y"</formula>
    </cfRule>
    <cfRule type="expression" priority="9802" dxfId="2" stopIfTrue="1">
      <formula>$F46="Z"</formula>
    </cfRule>
    <cfRule type="expression" priority="9803" dxfId="1" stopIfTrue="1">
      <formula>$F46="T"</formula>
    </cfRule>
    <cfRule type="expression" priority="9804" dxfId="0" stopIfTrue="1">
      <formula>$F46="Y"</formula>
    </cfRule>
    <cfRule type="expression" priority="9805" dxfId="2" stopIfTrue="1">
      <formula>$K26="Z"</formula>
    </cfRule>
    <cfRule type="expression" priority="9806" dxfId="1" stopIfTrue="1">
      <formula>$K26="T"</formula>
    </cfRule>
    <cfRule type="expression" priority="9807" dxfId="0" stopIfTrue="1">
      <formula>$K26="Y"</formula>
    </cfRule>
    <cfRule type="expression" priority="9808" dxfId="2" stopIfTrue="1">
      <formula>$D46="Z"</formula>
    </cfRule>
    <cfRule type="expression" priority="9809" dxfId="1" stopIfTrue="1">
      <formula>$D46="T"</formula>
    </cfRule>
    <cfRule type="expression" priority="9810" dxfId="0" stopIfTrue="1">
      <formula>$D46="Y"</formula>
    </cfRule>
    <cfRule type="expression" priority="9811" dxfId="2" stopIfTrue="1">
      <formula>$D46="Z"</formula>
    </cfRule>
    <cfRule type="expression" priority="9812" dxfId="1" stopIfTrue="1">
      <formula>$D46="T"</formula>
    </cfRule>
    <cfRule type="expression" priority="9813" dxfId="0" stopIfTrue="1">
      <formula>$D46="Y"</formula>
    </cfRule>
    <cfRule type="expression" priority="9814" dxfId="2" stopIfTrue="1">
      <formula>$D46="Z"</formula>
    </cfRule>
    <cfRule type="expression" priority="9815" dxfId="1" stopIfTrue="1">
      <formula>$D46="T"</formula>
    </cfRule>
    <cfRule type="expression" priority="9816" dxfId="0" stopIfTrue="1">
      <formula>$D46="Y"</formula>
    </cfRule>
    <cfRule type="expression" priority="9817" dxfId="2" stopIfTrue="1">
      <formula>$F46="Z"</formula>
    </cfRule>
    <cfRule type="expression" priority="9818" dxfId="1" stopIfTrue="1">
      <formula>$F46="T"</formula>
    </cfRule>
    <cfRule type="expression" priority="9819" dxfId="0" stopIfTrue="1">
      <formula>$F46="Y"</formula>
    </cfRule>
    <cfRule type="expression" priority="9820" dxfId="2" stopIfTrue="1">
      <formula>$K26="Z"</formula>
    </cfRule>
    <cfRule type="expression" priority="9821" dxfId="1" stopIfTrue="1">
      <formula>$K26="T"</formula>
    </cfRule>
    <cfRule type="expression" priority="9822" dxfId="0" stopIfTrue="1">
      <formula>$K26="Y"</formula>
    </cfRule>
    <cfRule type="expression" priority="9823" dxfId="2" stopIfTrue="1">
      <formula>$F46="Z"</formula>
    </cfRule>
    <cfRule type="expression" priority="9824" dxfId="1" stopIfTrue="1">
      <formula>$F46="T"</formula>
    </cfRule>
    <cfRule type="expression" priority="9825" dxfId="0" stopIfTrue="1">
      <formula>$F46="Y"</formula>
    </cfRule>
    <cfRule type="expression" priority="9826" dxfId="2" stopIfTrue="1">
      <formula>$K26="Z"</formula>
    </cfRule>
    <cfRule type="expression" priority="9827" dxfId="1" stopIfTrue="1">
      <formula>$K26="T"</formula>
    </cfRule>
    <cfRule type="expression" priority="9828" dxfId="0" stopIfTrue="1">
      <formula>$K26="Y"</formula>
    </cfRule>
    <cfRule type="expression" priority="9829" dxfId="2" stopIfTrue="1">
      <formula>$D46="Z"</formula>
    </cfRule>
    <cfRule type="expression" priority="9830" dxfId="1" stopIfTrue="1">
      <formula>$D46="T"</formula>
    </cfRule>
    <cfRule type="expression" priority="9831" dxfId="0" stopIfTrue="1">
      <formula>$D46="Y"</formula>
    </cfRule>
    <cfRule type="expression" priority="9832" dxfId="2" stopIfTrue="1">
      <formula>$D46="Z"</formula>
    </cfRule>
    <cfRule type="expression" priority="9833" dxfId="1" stopIfTrue="1">
      <formula>$D46="T"</formula>
    </cfRule>
    <cfRule type="expression" priority="9834" dxfId="0" stopIfTrue="1">
      <formula>$D46="Y"</formula>
    </cfRule>
    <cfRule type="expression" priority="9835" dxfId="2" stopIfTrue="1">
      <formula>$D46="Z"</formula>
    </cfRule>
    <cfRule type="expression" priority="9836" dxfId="1" stopIfTrue="1">
      <formula>$D46="T"</formula>
    </cfRule>
    <cfRule type="expression" priority="9837" dxfId="0" stopIfTrue="1">
      <formula>$D46="Y"</formula>
    </cfRule>
    <cfRule type="expression" priority="9838" dxfId="2" stopIfTrue="1">
      <formula>$F46="Z"</formula>
    </cfRule>
    <cfRule type="expression" priority="9839" dxfId="1" stopIfTrue="1">
      <formula>$F46="T"</formula>
    </cfRule>
    <cfRule type="expression" priority="9840" dxfId="0" stopIfTrue="1">
      <formula>$F46="Y"</formula>
    </cfRule>
    <cfRule type="expression" priority="9841" dxfId="2" stopIfTrue="1">
      <formula>$K26="Z"</formula>
    </cfRule>
    <cfRule type="expression" priority="9842" dxfId="1" stopIfTrue="1">
      <formula>$K26="T"</formula>
    </cfRule>
    <cfRule type="expression" priority="9843" dxfId="0" stopIfTrue="1">
      <formula>$K26="Y"</formula>
    </cfRule>
    <cfRule type="expression" priority="9844" dxfId="2" stopIfTrue="1">
      <formula>$F46="Z"</formula>
    </cfRule>
    <cfRule type="expression" priority="9845" dxfId="1" stopIfTrue="1">
      <formula>$F46="T"</formula>
    </cfRule>
    <cfRule type="expression" priority="9846" dxfId="0" stopIfTrue="1">
      <formula>$F46="Y"</formula>
    </cfRule>
    <cfRule type="expression" priority="9847" dxfId="2" stopIfTrue="1">
      <formula>$K26="Z"</formula>
    </cfRule>
    <cfRule type="expression" priority="9848" dxfId="1" stopIfTrue="1">
      <formula>$K26="T"</formula>
    </cfRule>
    <cfRule type="expression" priority="9849" dxfId="0" stopIfTrue="1">
      <formula>$K26="Y"</formula>
    </cfRule>
    <cfRule type="expression" priority="9850" dxfId="2" stopIfTrue="1">
      <formula>$D46="Z"</formula>
    </cfRule>
    <cfRule type="expression" priority="9851" dxfId="1" stopIfTrue="1">
      <formula>$D46="T"</formula>
    </cfRule>
    <cfRule type="expression" priority="9852" dxfId="0" stopIfTrue="1">
      <formula>$D46="Y"</formula>
    </cfRule>
    <cfRule type="expression" priority="9853" dxfId="2" stopIfTrue="1">
      <formula>$D46="Z"</formula>
    </cfRule>
    <cfRule type="expression" priority="9854" dxfId="1" stopIfTrue="1">
      <formula>$D46="T"</formula>
    </cfRule>
    <cfRule type="expression" priority="9855" dxfId="0" stopIfTrue="1">
      <formula>$D46="Y"</formula>
    </cfRule>
    <cfRule type="expression" priority="9856" dxfId="2" stopIfTrue="1">
      <formula>$D46="Z"</formula>
    </cfRule>
    <cfRule type="expression" priority="9857" dxfId="1" stopIfTrue="1">
      <formula>$D46="T"</formula>
    </cfRule>
    <cfRule type="expression" priority="9858" dxfId="0" stopIfTrue="1">
      <formula>$D46="Y"</formula>
    </cfRule>
    <cfRule type="expression" priority="9859" dxfId="2" stopIfTrue="1">
      <formula>$F46="Z"</formula>
    </cfRule>
    <cfRule type="expression" priority="9860" dxfId="1" stopIfTrue="1">
      <formula>$F46="T"</formula>
    </cfRule>
    <cfRule type="expression" priority="9861" dxfId="0" stopIfTrue="1">
      <formula>$F46="Y"</formula>
    </cfRule>
    <cfRule type="expression" priority="9862" dxfId="2" stopIfTrue="1">
      <formula>$K26="Z"</formula>
    </cfRule>
    <cfRule type="expression" priority="9863" dxfId="1" stopIfTrue="1">
      <formula>$K26="T"</formula>
    </cfRule>
    <cfRule type="expression" priority="9864" dxfId="0" stopIfTrue="1">
      <formula>$K26="Y"</formula>
    </cfRule>
    <cfRule type="expression" priority="9865" dxfId="2" stopIfTrue="1">
      <formula>$F46="Z"</formula>
    </cfRule>
    <cfRule type="expression" priority="9866" dxfId="1" stopIfTrue="1">
      <formula>$F46="T"</formula>
    </cfRule>
    <cfRule type="expression" priority="9867" dxfId="0" stopIfTrue="1">
      <formula>$F46="Y"</formula>
    </cfRule>
    <cfRule type="expression" priority="9868" dxfId="2" stopIfTrue="1">
      <formula>$K26="Z"</formula>
    </cfRule>
    <cfRule type="expression" priority="9869" dxfId="1" stopIfTrue="1">
      <formula>$K26="T"</formula>
    </cfRule>
    <cfRule type="expression" priority="9870" dxfId="0" stopIfTrue="1">
      <formula>$K26="Y"</formula>
    </cfRule>
    <cfRule type="expression" priority="9871" dxfId="2" stopIfTrue="1">
      <formula>$D46="Z"</formula>
    </cfRule>
    <cfRule type="expression" priority="9872" dxfId="1" stopIfTrue="1">
      <formula>$D46="T"</formula>
    </cfRule>
    <cfRule type="expression" priority="9873" dxfId="0" stopIfTrue="1">
      <formula>$D46="Y"</formula>
    </cfRule>
    <cfRule type="expression" priority="9874" dxfId="2" stopIfTrue="1">
      <formula>$D46="Z"</formula>
    </cfRule>
    <cfRule type="expression" priority="9875" dxfId="1" stopIfTrue="1">
      <formula>$D46="T"</formula>
    </cfRule>
    <cfRule type="expression" priority="9876" dxfId="0" stopIfTrue="1">
      <formula>$D46="Y"</formula>
    </cfRule>
    <cfRule type="expression" priority="9877" dxfId="2" stopIfTrue="1">
      <formula>$D46="Z"</formula>
    </cfRule>
    <cfRule type="expression" priority="9878" dxfId="1" stopIfTrue="1">
      <formula>$D46="T"</formula>
    </cfRule>
    <cfRule type="expression" priority="9879" dxfId="0" stopIfTrue="1">
      <formula>$D46="Y"</formula>
    </cfRule>
    <cfRule type="expression" priority="9880" dxfId="2" stopIfTrue="1">
      <formula>$D46="Z"</formula>
    </cfRule>
    <cfRule type="expression" priority="9881" dxfId="1" stopIfTrue="1">
      <formula>$D46="T"</formula>
    </cfRule>
    <cfRule type="expression" priority="9882" dxfId="0" stopIfTrue="1">
      <formula>$D46="Y"</formula>
    </cfRule>
    <cfRule type="expression" priority="9883" dxfId="2" stopIfTrue="1">
      <formula>$D46="Z"</formula>
    </cfRule>
    <cfRule type="expression" priority="9884" dxfId="1" stopIfTrue="1">
      <formula>$D46="T"</formula>
    </cfRule>
    <cfRule type="expression" priority="9885" dxfId="0" stopIfTrue="1">
      <formula>$D46="Y"</formula>
    </cfRule>
    <cfRule type="expression" priority="9886" dxfId="2" stopIfTrue="1">
      <formula>$F46="Z"</formula>
    </cfRule>
    <cfRule type="expression" priority="9887" dxfId="1" stopIfTrue="1">
      <formula>$F46="T"</formula>
    </cfRule>
    <cfRule type="expression" priority="9888" dxfId="0" stopIfTrue="1">
      <formula>$F46="Y"</formula>
    </cfRule>
    <cfRule type="expression" priority="9889" dxfId="2" stopIfTrue="1">
      <formula>$K26="Z"</formula>
    </cfRule>
    <cfRule type="expression" priority="9890" dxfId="1" stopIfTrue="1">
      <formula>$K26="T"</formula>
    </cfRule>
    <cfRule type="expression" priority="9891" dxfId="0" stopIfTrue="1">
      <formula>$K26="Y"</formula>
    </cfRule>
    <cfRule type="expression" priority="9892" dxfId="2" stopIfTrue="1">
      <formula>$F46="Z"</formula>
    </cfRule>
    <cfRule type="expression" priority="9893" dxfId="1" stopIfTrue="1">
      <formula>$F46="T"</formula>
    </cfRule>
    <cfRule type="expression" priority="9894" dxfId="0" stopIfTrue="1">
      <formula>$F46="Y"</formula>
    </cfRule>
    <cfRule type="expression" priority="9895" dxfId="2" stopIfTrue="1">
      <formula>$K26="Z"</formula>
    </cfRule>
    <cfRule type="expression" priority="9896" dxfId="1" stopIfTrue="1">
      <formula>$K26="T"</formula>
    </cfRule>
    <cfRule type="expression" priority="9897" dxfId="0" stopIfTrue="1">
      <formula>$K26="Y"</formula>
    </cfRule>
    <cfRule type="expression" priority="9898" dxfId="2" stopIfTrue="1">
      <formula>$D46="Z"</formula>
    </cfRule>
    <cfRule type="expression" priority="9899" dxfId="1" stopIfTrue="1">
      <formula>$D46="T"</formula>
    </cfRule>
    <cfRule type="expression" priority="9900" dxfId="0" stopIfTrue="1">
      <formula>$D46="Y"</formula>
    </cfRule>
    <cfRule type="expression" priority="9901" dxfId="2" stopIfTrue="1">
      <formula>$D46="Z"</formula>
    </cfRule>
    <cfRule type="expression" priority="9902" dxfId="1" stopIfTrue="1">
      <formula>$D46="T"</formula>
    </cfRule>
    <cfRule type="expression" priority="9903" dxfId="0" stopIfTrue="1">
      <formula>$D46="Y"</formula>
    </cfRule>
    <cfRule type="expression" priority="9904" dxfId="2" stopIfTrue="1">
      <formula>$D46="Z"</formula>
    </cfRule>
    <cfRule type="expression" priority="9905" dxfId="1" stopIfTrue="1">
      <formula>$D46="T"</formula>
    </cfRule>
    <cfRule type="expression" priority="9906" dxfId="0" stopIfTrue="1">
      <formula>$D46="Y"</formula>
    </cfRule>
    <cfRule type="expression" priority="9907" dxfId="2" stopIfTrue="1">
      <formula>$F46="Z"</formula>
    </cfRule>
    <cfRule type="expression" priority="9908" dxfId="1" stopIfTrue="1">
      <formula>$F46="T"</formula>
    </cfRule>
    <cfRule type="expression" priority="9909" dxfId="0" stopIfTrue="1">
      <formula>$F46="Y"</formula>
    </cfRule>
    <cfRule type="expression" priority="9910" dxfId="2" stopIfTrue="1">
      <formula>$K26="Z"</formula>
    </cfRule>
    <cfRule type="expression" priority="9911" dxfId="1" stopIfTrue="1">
      <formula>$K26="T"</formula>
    </cfRule>
    <cfRule type="expression" priority="9912" dxfId="0" stopIfTrue="1">
      <formula>$K26="Y"</formula>
    </cfRule>
    <cfRule type="expression" priority="9913" dxfId="2" stopIfTrue="1">
      <formula>$F46="Z"</formula>
    </cfRule>
    <cfRule type="expression" priority="9914" dxfId="1" stopIfTrue="1">
      <formula>$F46="T"</formula>
    </cfRule>
    <cfRule type="expression" priority="9915" dxfId="0" stopIfTrue="1">
      <formula>$F46="Y"</formula>
    </cfRule>
    <cfRule type="expression" priority="9916" dxfId="2" stopIfTrue="1">
      <formula>$K26="Z"</formula>
    </cfRule>
    <cfRule type="expression" priority="9917" dxfId="1" stopIfTrue="1">
      <formula>$K26="T"</formula>
    </cfRule>
    <cfRule type="expression" priority="9918" dxfId="0" stopIfTrue="1">
      <formula>$K26="Y"</formula>
    </cfRule>
    <cfRule type="expression" priority="9919" dxfId="2" stopIfTrue="1">
      <formula>$D46="Z"</formula>
    </cfRule>
    <cfRule type="expression" priority="9920" dxfId="1" stopIfTrue="1">
      <formula>$D46="T"</formula>
    </cfRule>
    <cfRule type="expression" priority="9921" dxfId="0" stopIfTrue="1">
      <formula>$D46="Y"</formula>
    </cfRule>
    <cfRule type="expression" priority="9922" dxfId="2" stopIfTrue="1">
      <formula>$D46="Z"</formula>
    </cfRule>
    <cfRule type="expression" priority="9923" dxfId="1" stopIfTrue="1">
      <formula>$D46="T"</formula>
    </cfRule>
    <cfRule type="expression" priority="9924" dxfId="0" stopIfTrue="1">
      <formula>$D46="Y"</formula>
    </cfRule>
    <cfRule type="expression" priority="9925" dxfId="2" stopIfTrue="1">
      <formula>$D46="Z"</formula>
    </cfRule>
    <cfRule type="expression" priority="9926" dxfId="1" stopIfTrue="1">
      <formula>$D46="T"</formula>
    </cfRule>
    <cfRule type="expression" priority="9927" dxfId="0" stopIfTrue="1">
      <formula>$D46="Y"</formula>
    </cfRule>
    <cfRule type="expression" priority="9928" dxfId="2" stopIfTrue="1">
      <formula>$F46="Z"</formula>
    </cfRule>
    <cfRule type="expression" priority="9929" dxfId="1" stopIfTrue="1">
      <formula>$F46="T"</formula>
    </cfRule>
    <cfRule type="expression" priority="9930" dxfId="0" stopIfTrue="1">
      <formula>$F46="Y"</formula>
    </cfRule>
    <cfRule type="expression" priority="9931" dxfId="2" stopIfTrue="1">
      <formula>$K26="Z"</formula>
    </cfRule>
    <cfRule type="expression" priority="9932" dxfId="1" stopIfTrue="1">
      <formula>$K26="T"</formula>
    </cfRule>
    <cfRule type="expression" priority="9933" dxfId="0" stopIfTrue="1">
      <formula>$K26="Y"</formula>
    </cfRule>
    <cfRule type="expression" priority="9934" dxfId="2" stopIfTrue="1">
      <formula>$F46="Z"</formula>
    </cfRule>
    <cfRule type="expression" priority="9935" dxfId="1" stopIfTrue="1">
      <formula>$F46="T"</formula>
    </cfRule>
    <cfRule type="expression" priority="9936" dxfId="0" stopIfTrue="1">
      <formula>$F46="Y"</formula>
    </cfRule>
    <cfRule type="expression" priority="9937" dxfId="2" stopIfTrue="1">
      <formula>$K26="Z"</formula>
    </cfRule>
    <cfRule type="expression" priority="9938" dxfId="1" stopIfTrue="1">
      <formula>$K26="T"</formula>
    </cfRule>
    <cfRule type="expression" priority="9939" dxfId="0" stopIfTrue="1">
      <formula>$K26="Y"</formula>
    </cfRule>
    <cfRule type="expression" priority="9940" dxfId="2" stopIfTrue="1">
      <formula>$D46="Z"</formula>
    </cfRule>
    <cfRule type="expression" priority="9941" dxfId="1" stopIfTrue="1">
      <formula>$D46="T"</formula>
    </cfRule>
    <cfRule type="expression" priority="9942" dxfId="0" stopIfTrue="1">
      <formula>$D46="Y"</formula>
    </cfRule>
    <cfRule type="expression" priority="9943" dxfId="2" stopIfTrue="1">
      <formula>$D46="Z"</formula>
    </cfRule>
    <cfRule type="expression" priority="9944" dxfId="1" stopIfTrue="1">
      <formula>$D46="T"</formula>
    </cfRule>
    <cfRule type="expression" priority="9945" dxfId="0" stopIfTrue="1">
      <formula>$D46="Y"</formula>
    </cfRule>
    <cfRule type="expression" priority="9946" dxfId="2" stopIfTrue="1">
      <formula>$D46="Z"</formula>
    </cfRule>
    <cfRule type="expression" priority="9947" dxfId="1" stopIfTrue="1">
      <formula>$D46="T"</formula>
    </cfRule>
    <cfRule type="expression" priority="9948" dxfId="0" stopIfTrue="1">
      <formula>$D46="Y"</formula>
    </cfRule>
    <cfRule type="expression" priority="9949" dxfId="2" stopIfTrue="1">
      <formula>$F46="Z"</formula>
    </cfRule>
    <cfRule type="expression" priority="9950" dxfId="1" stopIfTrue="1">
      <formula>$F46="T"</formula>
    </cfRule>
    <cfRule type="expression" priority="9951" dxfId="0" stopIfTrue="1">
      <formula>$F46="Y"</formula>
    </cfRule>
    <cfRule type="expression" priority="9952" dxfId="2" stopIfTrue="1">
      <formula>$K26="Z"</formula>
    </cfRule>
    <cfRule type="expression" priority="9953" dxfId="1" stopIfTrue="1">
      <formula>$K26="T"</formula>
    </cfRule>
    <cfRule type="expression" priority="9954" dxfId="0" stopIfTrue="1">
      <formula>$K26="Y"</formula>
    </cfRule>
    <cfRule type="expression" priority="9955" dxfId="2" stopIfTrue="1">
      <formula>$F46="Z"</formula>
    </cfRule>
    <cfRule type="expression" priority="9956" dxfId="1" stopIfTrue="1">
      <formula>$F46="T"</formula>
    </cfRule>
    <cfRule type="expression" priority="9957" dxfId="0" stopIfTrue="1">
      <formula>$F46="Y"</formula>
    </cfRule>
    <cfRule type="expression" priority="9958" dxfId="2" stopIfTrue="1">
      <formula>$K26="Z"</formula>
    </cfRule>
    <cfRule type="expression" priority="9959" dxfId="1" stopIfTrue="1">
      <formula>$K26="T"</formula>
    </cfRule>
    <cfRule type="expression" priority="9960" dxfId="0" stopIfTrue="1">
      <formula>$K26="Y"</formula>
    </cfRule>
    <cfRule type="expression" priority="9961" dxfId="2" stopIfTrue="1">
      <formula>$D46="Z"</formula>
    </cfRule>
    <cfRule type="expression" priority="9962" dxfId="1" stopIfTrue="1">
      <formula>$D46="T"</formula>
    </cfRule>
    <cfRule type="expression" priority="9963" dxfId="0" stopIfTrue="1">
      <formula>$D46="Y"</formula>
    </cfRule>
    <cfRule type="expression" priority="9964" dxfId="2" stopIfTrue="1">
      <formula>$D46="Z"</formula>
    </cfRule>
    <cfRule type="expression" priority="9965" dxfId="1" stopIfTrue="1">
      <formula>$D46="T"</formula>
    </cfRule>
    <cfRule type="expression" priority="9966" dxfId="0" stopIfTrue="1">
      <formula>$D46="Y"</formula>
    </cfRule>
    <cfRule type="expression" priority="9967" dxfId="2" stopIfTrue="1">
      <formula>$B46="Z"</formula>
    </cfRule>
    <cfRule type="expression" priority="9968" dxfId="1" stopIfTrue="1">
      <formula>$B46="T"</formula>
    </cfRule>
    <cfRule type="expression" priority="9969" dxfId="0" stopIfTrue="1">
      <formula>$B46="Y"</formula>
    </cfRule>
    <cfRule type="expression" priority="9970" dxfId="2" stopIfTrue="1">
      <formula>$F46="Z"</formula>
    </cfRule>
    <cfRule type="expression" priority="9971" dxfId="1" stopIfTrue="1">
      <formula>$F46="T"</formula>
    </cfRule>
    <cfRule type="expression" priority="9972" dxfId="0" stopIfTrue="1">
      <formula>$F46="Y"</formula>
    </cfRule>
    <cfRule type="expression" priority="9973" dxfId="2" stopIfTrue="1">
      <formula>$K26="Z"</formula>
    </cfRule>
    <cfRule type="expression" priority="9974" dxfId="1" stopIfTrue="1">
      <formula>$K26="T"</formula>
    </cfRule>
    <cfRule type="expression" priority="9975" dxfId="0" stopIfTrue="1">
      <formula>$K26="Y"</formula>
    </cfRule>
    <cfRule type="expression" priority="9976" dxfId="2" stopIfTrue="1">
      <formula>#REF!="Z"</formula>
    </cfRule>
    <cfRule type="expression" priority="9977" dxfId="1" stopIfTrue="1">
      <formula>#REF!="T"</formula>
    </cfRule>
    <cfRule type="expression" priority="9978" dxfId="0" stopIfTrue="1">
      <formula>#REF!="Y"</formula>
    </cfRule>
    <cfRule type="expression" priority="10001" dxfId="2" stopIfTrue="1">
      <formula>#REF!="Z"</formula>
    </cfRule>
    <cfRule type="expression" priority="10002" dxfId="1" stopIfTrue="1">
      <formula>#REF!="T"</formula>
    </cfRule>
    <cfRule type="expression" priority="10003" dxfId="0" stopIfTrue="1">
      <formula>#REF!="Y"</formula>
    </cfRule>
    <cfRule type="expression" priority="10004" dxfId="2" stopIfTrue="1">
      <formula>#REF!="Z"</formula>
    </cfRule>
    <cfRule type="expression" priority="10005" dxfId="1" stopIfTrue="1">
      <formula>#REF!="T"</formula>
    </cfRule>
    <cfRule type="expression" priority="10006" dxfId="0" stopIfTrue="1">
      <formula>#REF!="Y"</formula>
    </cfRule>
    <cfRule type="expression" priority="10007" dxfId="2" stopIfTrue="1">
      <formula>#REF!="Z"</formula>
    </cfRule>
    <cfRule type="expression" priority="10008" dxfId="1" stopIfTrue="1">
      <formula>#REF!="T"</formula>
    </cfRule>
    <cfRule type="expression" priority="10009" dxfId="0" stopIfTrue="1">
      <formula>#REF!="Y"</formula>
    </cfRule>
    <cfRule type="expression" priority="10010" dxfId="2" stopIfTrue="1">
      <formula>$K26="Z"</formula>
    </cfRule>
    <cfRule type="expression" priority="10011" dxfId="1" stopIfTrue="1">
      <formula>$K26="T"</formula>
    </cfRule>
    <cfRule type="expression" priority="10012" dxfId="0" stopIfTrue="1">
      <formula>$K26="Y"</formula>
    </cfRule>
    <cfRule type="expression" priority="10013" dxfId="2" stopIfTrue="1">
      <formula>#REF!="Z"</formula>
    </cfRule>
    <cfRule type="expression" priority="10014" dxfId="1" stopIfTrue="1">
      <formula>#REF!="T"</formula>
    </cfRule>
    <cfRule type="expression" priority="10015" dxfId="0" stopIfTrue="1">
      <formula>#REF!="Y"</formula>
    </cfRule>
    <cfRule type="expression" priority="10016" dxfId="2" stopIfTrue="1">
      <formula>$K26="Z"</formula>
    </cfRule>
    <cfRule type="expression" priority="10017" dxfId="1" stopIfTrue="1">
      <formula>$K26="T"</formula>
    </cfRule>
    <cfRule type="expression" priority="10018" dxfId="0" stopIfTrue="1">
      <formula>$K26="Y"</formula>
    </cfRule>
    <cfRule type="expression" priority="10019" dxfId="2" stopIfTrue="1">
      <formula>#REF!="Z"</formula>
    </cfRule>
    <cfRule type="expression" priority="10020" dxfId="1" stopIfTrue="1">
      <formula>#REF!="T"</formula>
    </cfRule>
    <cfRule type="expression" priority="10021" dxfId="0" stopIfTrue="1">
      <formula>#REF!="Y"</formula>
    </cfRule>
    <cfRule type="expression" priority="10022" dxfId="2" stopIfTrue="1">
      <formula>#REF!="Z"</formula>
    </cfRule>
    <cfRule type="expression" priority="10023" dxfId="1" stopIfTrue="1">
      <formula>#REF!="T"</formula>
    </cfRule>
    <cfRule type="expression" priority="10024" dxfId="0" stopIfTrue="1">
      <formula>#REF!="Y"</formula>
    </cfRule>
    <cfRule type="expression" priority="10025" dxfId="2" stopIfTrue="1">
      <formula>#REF!="Z"</formula>
    </cfRule>
    <cfRule type="expression" priority="10026" dxfId="1" stopIfTrue="1">
      <formula>#REF!="T"</formula>
    </cfRule>
    <cfRule type="expression" priority="10027" dxfId="0" stopIfTrue="1">
      <formula>#REF!="Y"</formula>
    </cfRule>
    <cfRule type="expression" priority="10028" dxfId="2" stopIfTrue="1">
      <formula>#REF!="Z"</formula>
    </cfRule>
    <cfRule type="expression" priority="10029" dxfId="1" stopIfTrue="1">
      <formula>#REF!="T"</formula>
    </cfRule>
    <cfRule type="expression" priority="10030" dxfId="0" stopIfTrue="1">
      <formula>#REF!="Y"</formula>
    </cfRule>
    <cfRule type="expression" priority="10031" dxfId="2" stopIfTrue="1">
      <formula>$K26="Z"</formula>
    </cfRule>
    <cfRule type="expression" priority="10032" dxfId="1" stopIfTrue="1">
      <formula>$K26="T"</formula>
    </cfRule>
    <cfRule type="expression" priority="10033" dxfId="0" stopIfTrue="1">
      <formula>$K26="Y"</formula>
    </cfRule>
    <cfRule type="expression" priority="10034" dxfId="2" stopIfTrue="1">
      <formula>#REF!="Z"</formula>
    </cfRule>
    <cfRule type="expression" priority="10035" dxfId="1" stopIfTrue="1">
      <formula>#REF!="T"</formula>
    </cfRule>
    <cfRule type="expression" priority="10036" dxfId="0" stopIfTrue="1">
      <formula>#REF!="Y"</formula>
    </cfRule>
    <cfRule type="expression" priority="10037" dxfId="2" stopIfTrue="1">
      <formula>$K26="Z"</formula>
    </cfRule>
    <cfRule type="expression" priority="10038" dxfId="1" stopIfTrue="1">
      <formula>$K26="T"</formula>
    </cfRule>
    <cfRule type="expression" priority="10039" dxfId="0" stopIfTrue="1">
      <formula>$K26="Y"</formula>
    </cfRule>
    <cfRule type="expression" priority="10040" dxfId="2" stopIfTrue="1">
      <formula>#REF!="Z"</formula>
    </cfRule>
    <cfRule type="expression" priority="10041" dxfId="1" stopIfTrue="1">
      <formula>#REF!="T"</formula>
    </cfRule>
    <cfRule type="expression" priority="10042" dxfId="0" stopIfTrue="1">
      <formula>#REF!="Y"</formula>
    </cfRule>
  </conditionalFormatting>
  <conditionalFormatting sqref="B27">
    <cfRule type="expression" priority="10043" dxfId="2" stopIfTrue="1">
      <formula>$D46="Z"</formula>
    </cfRule>
    <cfRule type="expression" priority="10044" dxfId="1" stopIfTrue="1">
      <formula>$D46="T"</formula>
    </cfRule>
    <cfRule type="expression" priority="10045" dxfId="0" stopIfTrue="1">
      <formula>$D46="Y"</formula>
    </cfRule>
    <cfRule type="expression" priority="10046" dxfId="2" stopIfTrue="1">
      <formula>$D46="Z"</formula>
    </cfRule>
    <cfRule type="expression" priority="10047" dxfId="1" stopIfTrue="1">
      <formula>$D46="T"</formula>
    </cfRule>
    <cfRule type="expression" priority="10048" dxfId="0" stopIfTrue="1">
      <formula>$D46="Y"</formula>
    </cfRule>
    <cfRule type="expression" priority="10049" dxfId="2" stopIfTrue="1">
      <formula>$F46="Z"</formula>
    </cfRule>
    <cfRule type="expression" priority="10050" dxfId="1" stopIfTrue="1">
      <formula>$F46="T"</formula>
    </cfRule>
    <cfRule type="expression" priority="10051" dxfId="0" stopIfTrue="1">
      <formula>$F46="Y"</formula>
    </cfRule>
    <cfRule type="expression" priority="10052" dxfId="2" stopIfTrue="1">
      <formula>$K27="Z"</formula>
    </cfRule>
    <cfRule type="expression" priority="10053" dxfId="1" stopIfTrue="1">
      <formula>$K27="T"</formula>
    </cfRule>
    <cfRule type="expression" priority="10054" dxfId="0" stopIfTrue="1">
      <formula>$K27="Y"</formula>
    </cfRule>
    <cfRule type="expression" priority="10055" dxfId="2" stopIfTrue="1">
      <formula>$F46="Z"</formula>
    </cfRule>
    <cfRule type="expression" priority="10056" dxfId="1" stopIfTrue="1">
      <formula>$F46="T"</formula>
    </cfRule>
    <cfRule type="expression" priority="10057" dxfId="0" stopIfTrue="1">
      <formula>$F46="Y"</formula>
    </cfRule>
    <cfRule type="expression" priority="10058" dxfId="2" stopIfTrue="1">
      <formula>$K27="Z"</formula>
    </cfRule>
    <cfRule type="expression" priority="10059" dxfId="1" stopIfTrue="1">
      <formula>$K27="T"</formula>
    </cfRule>
    <cfRule type="expression" priority="10060" dxfId="0" stopIfTrue="1">
      <formula>$K27="Y"</formula>
    </cfRule>
    <cfRule type="expression" priority="10061" dxfId="2" stopIfTrue="1">
      <formula>$D46="Z"</formula>
    </cfRule>
    <cfRule type="expression" priority="10062" dxfId="1" stopIfTrue="1">
      <formula>$D46="T"</formula>
    </cfRule>
    <cfRule type="expression" priority="10063" dxfId="0" stopIfTrue="1">
      <formula>$D46="Y"</formula>
    </cfRule>
    <cfRule type="expression" priority="10064" dxfId="2" stopIfTrue="1">
      <formula>$D46="Z"</formula>
    </cfRule>
    <cfRule type="expression" priority="10065" dxfId="1" stopIfTrue="1">
      <formula>$D46="T"</formula>
    </cfRule>
    <cfRule type="expression" priority="10066" dxfId="0" stopIfTrue="1">
      <formula>$D46="Y"</formula>
    </cfRule>
    <cfRule type="expression" priority="10067" dxfId="2" stopIfTrue="1">
      <formula>$D46="Z"</formula>
    </cfRule>
    <cfRule type="expression" priority="10068" dxfId="1" stopIfTrue="1">
      <formula>$D46="T"</formula>
    </cfRule>
    <cfRule type="expression" priority="10069" dxfId="0" stopIfTrue="1">
      <formula>$D46="Y"</formula>
    </cfRule>
    <cfRule type="expression" priority="10070" dxfId="2" stopIfTrue="1">
      <formula>$F46="Z"</formula>
    </cfRule>
    <cfRule type="expression" priority="10071" dxfId="1" stopIfTrue="1">
      <formula>$F46="T"</formula>
    </cfRule>
    <cfRule type="expression" priority="10072" dxfId="0" stopIfTrue="1">
      <formula>$F46="Y"</formula>
    </cfRule>
    <cfRule type="expression" priority="10073" dxfId="2" stopIfTrue="1">
      <formula>$K27="Z"</formula>
    </cfRule>
    <cfRule type="expression" priority="10074" dxfId="1" stopIfTrue="1">
      <formula>$K27="T"</formula>
    </cfRule>
    <cfRule type="expression" priority="10075" dxfId="0" stopIfTrue="1">
      <formula>$K27="Y"</formula>
    </cfRule>
    <cfRule type="expression" priority="10076" dxfId="2" stopIfTrue="1">
      <formula>$F46="Z"</formula>
    </cfRule>
    <cfRule type="expression" priority="10077" dxfId="1" stopIfTrue="1">
      <formula>$F46="T"</formula>
    </cfRule>
    <cfRule type="expression" priority="10078" dxfId="0" stopIfTrue="1">
      <formula>$F46="Y"</formula>
    </cfRule>
    <cfRule type="expression" priority="10079" dxfId="2" stopIfTrue="1">
      <formula>$K27="Z"</formula>
    </cfRule>
    <cfRule type="expression" priority="10080" dxfId="1" stopIfTrue="1">
      <formula>$K27="T"</formula>
    </cfRule>
    <cfRule type="expression" priority="10081" dxfId="0" stopIfTrue="1">
      <formula>$K27="Y"</formula>
    </cfRule>
    <cfRule type="expression" priority="10082" dxfId="2" stopIfTrue="1">
      <formula>$D46="Z"</formula>
    </cfRule>
    <cfRule type="expression" priority="10083" dxfId="1" stopIfTrue="1">
      <formula>$D46="T"</formula>
    </cfRule>
    <cfRule type="expression" priority="10084" dxfId="0" stopIfTrue="1">
      <formula>$D46="Y"</formula>
    </cfRule>
    <cfRule type="expression" priority="10127" dxfId="2" stopIfTrue="1">
      <formula>$D46="Z"</formula>
    </cfRule>
    <cfRule type="expression" priority="10128" dxfId="1" stopIfTrue="1">
      <formula>$D46="T"</formula>
    </cfRule>
    <cfRule type="expression" priority="10129" dxfId="0" stopIfTrue="1">
      <formula>$D46="Y"</formula>
    </cfRule>
    <cfRule type="expression" priority="10130" dxfId="2" stopIfTrue="1">
      <formula>$D46="Z"</formula>
    </cfRule>
    <cfRule type="expression" priority="10131" dxfId="1" stopIfTrue="1">
      <formula>$D46="T"</formula>
    </cfRule>
    <cfRule type="expression" priority="10132" dxfId="0" stopIfTrue="1">
      <formula>$D46="Y"</formula>
    </cfRule>
    <cfRule type="expression" priority="10133" dxfId="2" stopIfTrue="1">
      <formula>$F46="Z"</formula>
    </cfRule>
    <cfRule type="expression" priority="10134" dxfId="1" stopIfTrue="1">
      <formula>$F46="T"</formula>
    </cfRule>
    <cfRule type="expression" priority="10135" dxfId="0" stopIfTrue="1">
      <formula>$F46="Y"</formula>
    </cfRule>
    <cfRule type="expression" priority="10136" dxfId="2" stopIfTrue="1">
      <formula>$K27="Z"</formula>
    </cfRule>
    <cfRule type="expression" priority="10137" dxfId="1" stopIfTrue="1">
      <formula>$K27="T"</formula>
    </cfRule>
    <cfRule type="expression" priority="10138" dxfId="0" stopIfTrue="1">
      <formula>$K27="Y"</formula>
    </cfRule>
    <cfRule type="expression" priority="10139" dxfId="2" stopIfTrue="1">
      <formula>$F46="Z"</formula>
    </cfRule>
    <cfRule type="expression" priority="10140" dxfId="1" stopIfTrue="1">
      <formula>$F46="T"</formula>
    </cfRule>
    <cfRule type="expression" priority="10141" dxfId="0" stopIfTrue="1">
      <formula>$F46="Y"</formula>
    </cfRule>
    <cfRule type="expression" priority="10142" dxfId="2" stopIfTrue="1">
      <formula>$K27="Z"</formula>
    </cfRule>
    <cfRule type="expression" priority="10143" dxfId="1" stopIfTrue="1">
      <formula>$K27="T"</formula>
    </cfRule>
    <cfRule type="expression" priority="10144" dxfId="0" stopIfTrue="1">
      <formula>$K27="Y"</formula>
    </cfRule>
    <cfRule type="expression" priority="10145" dxfId="2" stopIfTrue="1">
      <formula>$D46="Z"</formula>
    </cfRule>
    <cfRule type="expression" priority="10146" dxfId="1" stopIfTrue="1">
      <formula>$D46="T"</formula>
    </cfRule>
    <cfRule type="expression" priority="10147" dxfId="0" stopIfTrue="1">
      <formula>$D46="Y"</formula>
    </cfRule>
    <cfRule type="expression" priority="10148" dxfId="2" stopIfTrue="1">
      <formula>$D46="Z"</formula>
    </cfRule>
    <cfRule type="expression" priority="10149" dxfId="1" stopIfTrue="1">
      <formula>$D46="T"</formula>
    </cfRule>
    <cfRule type="expression" priority="10150" dxfId="0" stopIfTrue="1">
      <formula>$D46="Y"</formula>
    </cfRule>
    <cfRule type="expression" priority="10151" dxfId="2" stopIfTrue="1">
      <formula>$D46="Z"</formula>
    </cfRule>
    <cfRule type="expression" priority="10152" dxfId="1" stopIfTrue="1">
      <formula>$D46="T"</formula>
    </cfRule>
    <cfRule type="expression" priority="10153" dxfId="0" stopIfTrue="1">
      <formula>$D46="Y"</formula>
    </cfRule>
    <cfRule type="expression" priority="10154" dxfId="2" stopIfTrue="1">
      <formula>$F46="Z"</formula>
    </cfRule>
    <cfRule type="expression" priority="10155" dxfId="1" stopIfTrue="1">
      <formula>$F46="T"</formula>
    </cfRule>
    <cfRule type="expression" priority="10156" dxfId="0" stopIfTrue="1">
      <formula>$F46="Y"</formula>
    </cfRule>
    <cfRule type="expression" priority="10157" dxfId="2" stopIfTrue="1">
      <formula>$K27="Z"</formula>
    </cfRule>
    <cfRule type="expression" priority="10158" dxfId="1" stopIfTrue="1">
      <formula>$K27="T"</formula>
    </cfRule>
    <cfRule type="expression" priority="10159" dxfId="0" stopIfTrue="1">
      <formula>$K27="Y"</formula>
    </cfRule>
    <cfRule type="expression" priority="10160" dxfId="2" stopIfTrue="1">
      <formula>$F46="Z"</formula>
    </cfRule>
    <cfRule type="expression" priority="10161" dxfId="1" stopIfTrue="1">
      <formula>$F46="T"</formula>
    </cfRule>
    <cfRule type="expression" priority="10162" dxfId="0" stopIfTrue="1">
      <formula>$F46="Y"</formula>
    </cfRule>
    <cfRule type="expression" priority="10163" dxfId="2" stopIfTrue="1">
      <formula>$K27="Z"</formula>
    </cfRule>
    <cfRule type="expression" priority="10164" dxfId="1" stopIfTrue="1">
      <formula>$K27="T"</formula>
    </cfRule>
    <cfRule type="expression" priority="10165" dxfId="0" stopIfTrue="1">
      <formula>$K27="Y"</formula>
    </cfRule>
    <cfRule type="expression" priority="10166" dxfId="2" stopIfTrue="1">
      <formula>$D46="Z"</formula>
    </cfRule>
    <cfRule type="expression" priority="10167" dxfId="1" stopIfTrue="1">
      <formula>$D46="T"</formula>
    </cfRule>
    <cfRule type="expression" priority="10168" dxfId="0" stopIfTrue="1">
      <formula>$D46="Y"</formula>
    </cfRule>
    <cfRule type="expression" priority="10211" dxfId="2" stopIfTrue="1">
      <formula>$D46="Z"</formula>
    </cfRule>
    <cfRule type="expression" priority="10212" dxfId="1" stopIfTrue="1">
      <formula>$D46="T"</formula>
    </cfRule>
    <cfRule type="expression" priority="10213" dxfId="0" stopIfTrue="1">
      <formula>$D46="Y"</formula>
    </cfRule>
    <cfRule type="expression" priority="10214" dxfId="2" stopIfTrue="1">
      <formula>$D46="Z"</formula>
    </cfRule>
    <cfRule type="expression" priority="10215" dxfId="1" stopIfTrue="1">
      <formula>$D46="T"</formula>
    </cfRule>
    <cfRule type="expression" priority="10216" dxfId="0" stopIfTrue="1">
      <formula>$D46="Y"</formula>
    </cfRule>
    <cfRule type="expression" priority="10217" dxfId="2" stopIfTrue="1">
      <formula>$D46="Z"</formula>
    </cfRule>
    <cfRule type="expression" priority="10218" dxfId="1" stopIfTrue="1">
      <formula>$D46="T"</formula>
    </cfRule>
    <cfRule type="expression" priority="10219" dxfId="0" stopIfTrue="1">
      <formula>$D46="Y"</formula>
    </cfRule>
    <cfRule type="expression" priority="10220" dxfId="2" stopIfTrue="1">
      <formula>$D46="Z"</formula>
    </cfRule>
    <cfRule type="expression" priority="10221" dxfId="1" stopIfTrue="1">
      <formula>$D46="T"</formula>
    </cfRule>
    <cfRule type="expression" priority="10222" dxfId="0" stopIfTrue="1">
      <formula>$D46="Y"</formula>
    </cfRule>
    <cfRule type="expression" priority="10223" dxfId="2" stopIfTrue="1">
      <formula>$F46="Z"</formula>
    </cfRule>
    <cfRule type="expression" priority="10224" dxfId="1" stopIfTrue="1">
      <formula>$F46="T"</formula>
    </cfRule>
    <cfRule type="expression" priority="10225" dxfId="0" stopIfTrue="1">
      <formula>$F46="Y"</formula>
    </cfRule>
    <cfRule type="expression" priority="10226" dxfId="2" stopIfTrue="1">
      <formula>$K27="Z"</formula>
    </cfRule>
    <cfRule type="expression" priority="10227" dxfId="1" stopIfTrue="1">
      <formula>$K27="T"</formula>
    </cfRule>
    <cfRule type="expression" priority="10228" dxfId="0" stopIfTrue="1">
      <formula>$K27="Y"</formula>
    </cfRule>
    <cfRule type="expression" priority="10229" dxfId="2" stopIfTrue="1">
      <formula>$F46="Z"</formula>
    </cfRule>
    <cfRule type="expression" priority="10230" dxfId="1" stopIfTrue="1">
      <formula>$F46="T"</formula>
    </cfRule>
    <cfRule type="expression" priority="10231" dxfId="0" stopIfTrue="1">
      <formula>$F46="Y"</formula>
    </cfRule>
    <cfRule type="expression" priority="10232" dxfId="2" stopIfTrue="1">
      <formula>$K27="Z"</formula>
    </cfRule>
    <cfRule type="expression" priority="10233" dxfId="1" stopIfTrue="1">
      <formula>$K27="T"</formula>
    </cfRule>
    <cfRule type="expression" priority="10234" dxfId="0" stopIfTrue="1">
      <formula>$K27="Y"</formula>
    </cfRule>
    <cfRule type="expression" priority="10235" dxfId="2" stopIfTrue="1">
      <formula>$D46="Z"</formula>
    </cfRule>
    <cfRule type="expression" priority="10236" dxfId="1" stopIfTrue="1">
      <formula>$D46="T"</formula>
    </cfRule>
    <cfRule type="expression" priority="10237" dxfId="0" stopIfTrue="1">
      <formula>$D46="Y"</formula>
    </cfRule>
    <cfRule type="expression" priority="10238" dxfId="2" stopIfTrue="1">
      <formula>$D46="Z"</formula>
    </cfRule>
    <cfRule type="expression" priority="10239" dxfId="1" stopIfTrue="1">
      <formula>$D46="T"</formula>
    </cfRule>
    <cfRule type="expression" priority="10240" dxfId="0" stopIfTrue="1">
      <formula>$D46="Y"</formula>
    </cfRule>
    <cfRule type="expression" priority="10241" dxfId="2" stopIfTrue="1">
      <formula>$D46="Z"</formula>
    </cfRule>
    <cfRule type="expression" priority="10242" dxfId="1" stopIfTrue="1">
      <formula>$D46="T"</formula>
    </cfRule>
    <cfRule type="expression" priority="10243" dxfId="0" stopIfTrue="1">
      <formula>$D46="Y"</formula>
    </cfRule>
    <cfRule type="expression" priority="10244" dxfId="2" stopIfTrue="1">
      <formula>$F46="Z"</formula>
    </cfRule>
    <cfRule type="expression" priority="10245" dxfId="1" stopIfTrue="1">
      <formula>$F46="T"</formula>
    </cfRule>
    <cfRule type="expression" priority="10246" dxfId="0" stopIfTrue="1">
      <formula>$F46="Y"</formula>
    </cfRule>
    <cfRule type="expression" priority="10247" dxfId="2" stopIfTrue="1">
      <formula>$K27="Z"</formula>
    </cfRule>
    <cfRule type="expression" priority="10248" dxfId="1" stopIfTrue="1">
      <formula>$K27="T"</formula>
    </cfRule>
    <cfRule type="expression" priority="10249" dxfId="0" stopIfTrue="1">
      <formula>$K27="Y"</formula>
    </cfRule>
    <cfRule type="expression" priority="10250" dxfId="2" stopIfTrue="1">
      <formula>$F46="Z"</formula>
    </cfRule>
    <cfRule type="expression" priority="10251" dxfId="1" stopIfTrue="1">
      <formula>$F46="T"</formula>
    </cfRule>
    <cfRule type="expression" priority="10252" dxfId="0" stopIfTrue="1">
      <formula>$F46="Y"</formula>
    </cfRule>
    <cfRule type="expression" priority="10295" dxfId="2" stopIfTrue="1">
      <formula>$K27="Z"</formula>
    </cfRule>
    <cfRule type="expression" priority="10296" dxfId="1" stopIfTrue="1">
      <formula>$K27="T"</formula>
    </cfRule>
    <cfRule type="expression" priority="10297" dxfId="0" stopIfTrue="1">
      <formula>$K27="Y"</formula>
    </cfRule>
    <cfRule type="expression" priority="10298" dxfId="2" stopIfTrue="1">
      <formula>$D46="Z"</formula>
    </cfRule>
    <cfRule type="expression" priority="10299" dxfId="1" stopIfTrue="1">
      <formula>$D46="T"</formula>
    </cfRule>
    <cfRule type="expression" priority="10300" dxfId="0" stopIfTrue="1">
      <formula>$D46="Y"</formula>
    </cfRule>
    <cfRule type="expression" priority="10301" dxfId="2" stopIfTrue="1">
      <formula>$D46="Z"</formula>
    </cfRule>
    <cfRule type="expression" priority="10302" dxfId="1" stopIfTrue="1">
      <formula>$D46="T"</formula>
    </cfRule>
    <cfRule type="expression" priority="10303" dxfId="0" stopIfTrue="1">
      <formula>$D46="Y"</formula>
    </cfRule>
    <cfRule type="expression" priority="10304" dxfId="2" stopIfTrue="1">
      <formula>$D46="Z"</formula>
    </cfRule>
    <cfRule type="expression" priority="10305" dxfId="1" stopIfTrue="1">
      <formula>$D46="T"</formula>
    </cfRule>
    <cfRule type="expression" priority="10306" dxfId="0" stopIfTrue="1">
      <formula>$D46="Y"</formula>
    </cfRule>
    <cfRule type="expression" priority="10307" dxfId="2" stopIfTrue="1">
      <formula>$F46="Z"</formula>
    </cfRule>
    <cfRule type="expression" priority="10308" dxfId="1" stopIfTrue="1">
      <formula>$F46="T"</formula>
    </cfRule>
    <cfRule type="expression" priority="10309" dxfId="0" stopIfTrue="1">
      <formula>$F46="Y"</formula>
    </cfRule>
    <cfRule type="expression" priority="10310" dxfId="2" stopIfTrue="1">
      <formula>$K27="Z"</formula>
    </cfRule>
    <cfRule type="expression" priority="10311" dxfId="1" stopIfTrue="1">
      <formula>$K27="T"</formula>
    </cfRule>
    <cfRule type="expression" priority="10312" dxfId="0" stopIfTrue="1">
      <formula>$K27="Y"</formula>
    </cfRule>
    <cfRule type="expression" priority="10313" dxfId="2" stopIfTrue="1">
      <formula>$F46="Z"</formula>
    </cfRule>
    <cfRule type="expression" priority="10314" dxfId="1" stopIfTrue="1">
      <formula>$F46="T"</formula>
    </cfRule>
    <cfRule type="expression" priority="10315" dxfId="0" stopIfTrue="1">
      <formula>$F46="Y"</formula>
    </cfRule>
    <cfRule type="expression" priority="10316" dxfId="2" stopIfTrue="1">
      <formula>$K27="Z"</formula>
    </cfRule>
    <cfRule type="expression" priority="10317" dxfId="1" stopIfTrue="1">
      <formula>$K27="T"</formula>
    </cfRule>
    <cfRule type="expression" priority="10318" dxfId="0" stopIfTrue="1">
      <formula>$K27="Y"</formula>
    </cfRule>
    <cfRule type="expression" priority="10319" dxfId="2" stopIfTrue="1">
      <formula>$D46="Z"</formula>
    </cfRule>
    <cfRule type="expression" priority="10320" dxfId="1" stopIfTrue="1">
      <formula>$D46="T"</formula>
    </cfRule>
    <cfRule type="expression" priority="10321" dxfId="0" stopIfTrue="1">
      <formula>$D46="Y"</formula>
    </cfRule>
    <cfRule type="expression" priority="10322" dxfId="2" stopIfTrue="1">
      <formula>$D46="Z"</formula>
    </cfRule>
    <cfRule type="expression" priority="10323" dxfId="1" stopIfTrue="1">
      <formula>$D46="T"</formula>
    </cfRule>
    <cfRule type="expression" priority="10324" dxfId="0" stopIfTrue="1">
      <formula>$D46="Y"</formula>
    </cfRule>
    <cfRule type="expression" priority="10325" dxfId="2" stopIfTrue="1">
      <formula>$D46="Z"</formula>
    </cfRule>
    <cfRule type="expression" priority="10326" dxfId="1" stopIfTrue="1">
      <formula>$D46="T"</formula>
    </cfRule>
    <cfRule type="expression" priority="10327" dxfId="0" stopIfTrue="1">
      <formula>$D46="Y"</formula>
    </cfRule>
    <cfRule type="expression" priority="10328" dxfId="2" stopIfTrue="1">
      <formula>$F46="Z"</formula>
    </cfRule>
    <cfRule type="expression" priority="10329" dxfId="1" stopIfTrue="1">
      <formula>$F46="T"</formula>
    </cfRule>
    <cfRule type="expression" priority="10330" dxfId="0" stopIfTrue="1">
      <formula>$F46="Y"</formula>
    </cfRule>
    <cfRule type="expression" priority="10331" dxfId="2" stopIfTrue="1">
      <formula>$K27="Z"</formula>
    </cfRule>
    <cfRule type="expression" priority="10332" dxfId="1" stopIfTrue="1">
      <formula>$K27="T"</formula>
    </cfRule>
    <cfRule type="expression" priority="10333" dxfId="0" stopIfTrue="1">
      <formula>$K27="Y"</formula>
    </cfRule>
    <cfRule type="expression" priority="10334" dxfId="2" stopIfTrue="1">
      <formula>$F46="Z"</formula>
    </cfRule>
    <cfRule type="expression" priority="10335" dxfId="1" stopIfTrue="1">
      <formula>$F46="T"</formula>
    </cfRule>
    <cfRule type="expression" priority="10336" dxfId="0" stopIfTrue="1">
      <formula>$F46="Y"</formula>
    </cfRule>
    <cfRule type="expression" priority="10379" dxfId="2" stopIfTrue="1">
      <formula>$K27="Z"</formula>
    </cfRule>
    <cfRule type="expression" priority="10380" dxfId="1" stopIfTrue="1">
      <formula>$K27="T"</formula>
    </cfRule>
    <cfRule type="expression" priority="10381" dxfId="0" stopIfTrue="1">
      <formula>$K27="Y"</formula>
    </cfRule>
    <cfRule type="expression" priority="10382" dxfId="2" stopIfTrue="1">
      <formula>$D46="Z"</formula>
    </cfRule>
    <cfRule type="expression" priority="10383" dxfId="1" stopIfTrue="1">
      <formula>$D46="T"</formula>
    </cfRule>
    <cfRule type="expression" priority="10384" dxfId="0" stopIfTrue="1">
      <formula>$D46="Y"</formula>
    </cfRule>
    <cfRule type="expression" priority="10385" dxfId="2" stopIfTrue="1">
      <formula>$D46="Z"</formula>
    </cfRule>
    <cfRule type="expression" priority="10386" dxfId="1" stopIfTrue="1">
      <formula>$D46="T"</formula>
    </cfRule>
    <cfRule type="expression" priority="10387" dxfId="0" stopIfTrue="1">
      <formula>$D46="Y"</formula>
    </cfRule>
    <cfRule type="expression" priority="10388" dxfId="2" stopIfTrue="1">
      <formula>$D46="Z"</formula>
    </cfRule>
    <cfRule type="expression" priority="10389" dxfId="1" stopIfTrue="1">
      <formula>$D46="T"</formula>
    </cfRule>
    <cfRule type="expression" priority="10390" dxfId="0" stopIfTrue="1">
      <formula>$D46="Y"</formula>
    </cfRule>
    <cfRule type="expression" priority="10391" dxfId="2" stopIfTrue="1">
      <formula>$D46="Z"</formula>
    </cfRule>
    <cfRule type="expression" priority="10392" dxfId="1" stopIfTrue="1">
      <formula>$D46="T"</formula>
    </cfRule>
    <cfRule type="expression" priority="10393" dxfId="0" stopIfTrue="1">
      <formula>$D46="Y"</formula>
    </cfRule>
    <cfRule type="expression" priority="10394" dxfId="2" stopIfTrue="1">
      <formula>$D46="Z"</formula>
    </cfRule>
    <cfRule type="expression" priority="10395" dxfId="1" stopIfTrue="1">
      <formula>$D46="T"</formula>
    </cfRule>
    <cfRule type="expression" priority="10396" dxfId="0" stopIfTrue="1">
      <formula>$D46="Y"</formula>
    </cfRule>
    <cfRule type="expression" priority="10397" dxfId="2" stopIfTrue="1">
      <formula>$F46="Z"</formula>
    </cfRule>
    <cfRule type="expression" priority="10398" dxfId="1" stopIfTrue="1">
      <formula>$F46="T"</formula>
    </cfRule>
    <cfRule type="expression" priority="10399" dxfId="0" stopIfTrue="1">
      <formula>$F46="Y"</formula>
    </cfRule>
    <cfRule type="expression" priority="10400" dxfId="2" stopIfTrue="1">
      <formula>$K27="Z"</formula>
    </cfRule>
    <cfRule type="expression" priority="10401" dxfId="1" stopIfTrue="1">
      <formula>$K27="T"</formula>
    </cfRule>
    <cfRule type="expression" priority="10402" dxfId="0" stopIfTrue="1">
      <formula>$K27="Y"</formula>
    </cfRule>
    <cfRule type="expression" priority="10403" dxfId="2" stopIfTrue="1">
      <formula>$F46="Z"</formula>
    </cfRule>
    <cfRule type="expression" priority="10404" dxfId="1" stopIfTrue="1">
      <formula>$F46="T"</formula>
    </cfRule>
    <cfRule type="expression" priority="10405" dxfId="0" stopIfTrue="1">
      <formula>$F46="Y"</formula>
    </cfRule>
    <cfRule type="expression" priority="10406" dxfId="2" stopIfTrue="1">
      <formula>$K27="Z"</formula>
    </cfRule>
    <cfRule type="expression" priority="10407" dxfId="1" stopIfTrue="1">
      <formula>$K27="T"</formula>
    </cfRule>
    <cfRule type="expression" priority="10408" dxfId="0" stopIfTrue="1">
      <formula>$K27="Y"</formula>
    </cfRule>
    <cfRule type="expression" priority="10409" dxfId="2" stopIfTrue="1">
      <formula>$D46="Z"</formula>
    </cfRule>
    <cfRule type="expression" priority="10410" dxfId="1" stopIfTrue="1">
      <formula>$D46="T"</formula>
    </cfRule>
    <cfRule type="expression" priority="10411" dxfId="0" stopIfTrue="1">
      <formula>$D46="Y"</formula>
    </cfRule>
    <cfRule type="expression" priority="10412" dxfId="2" stopIfTrue="1">
      <formula>$D46="Z"</formula>
    </cfRule>
    <cfRule type="expression" priority="10413" dxfId="1" stopIfTrue="1">
      <formula>$D46="T"</formula>
    </cfRule>
    <cfRule type="expression" priority="10414" dxfId="0" stopIfTrue="1">
      <formula>$D46="Y"</formula>
    </cfRule>
    <cfRule type="expression" priority="10415" dxfId="2" stopIfTrue="1">
      <formula>$D46="Z"</formula>
    </cfRule>
    <cfRule type="expression" priority="10416" dxfId="1" stopIfTrue="1">
      <formula>$D46="T"</formula>
    </cfRule>
    <cfRule type="expression" priority="10417" dxfId="0" stopIfTrue="1">
      <formula>$D46="Y"</formula>
    </cfRule>
    <cfRule type="expression" priority="10418" dxfId="2" stopIfTrue="1">
      <formula>$F46="Z"</formula>
    </cfRule>
    <cfRule type="expression" priority="10419" dxfId="1" stopIfTrue="1">
      <formula>$F46="T"</formula>
    </cfRule>
    <cfRule type="expression" priority="10420" dxfId="0" stopIfTrue="1">
      <formula>$F46="Y"</formula>
    </cfRule>
    <cfRule type="expression" priority="10463" dxfId="2" stopIfTrue="1">
      <formula>$K27="Z"</formula>
    </cfRule>
    <cfRule type="expression" priority="10464" dxfId="1" stopIfTrue="1">
      <formula>$K27="T"</formula>
    </cfRule>
    <cfRule type="expression" priority="10465" dxfId="0" stopIfTrue="1">
      <formula>$K27="Y"</formula>
    </cfRule>
    <cfRule type="expression" priority="10466" dxfId="2" stopIfTrue="1">
      <formula>$F46="Z"</formula>
    </cfRule>
    <cfRule type="expression" priority="10467" dxfId="1" stopIfTrue="1">
      <formula>$F46="T"</formula>
    </cfRule>
    <cfRule type="expression" priority="10468" dxfId="0" stopIfTrue="1">
      <formula>$F46="Y"</formula>
    </cfRule>
    <cfRule type="expression" priority="10469" dxfId="2" stopIfTrue="1">
      <formula>$K27="Z"</formula>
    </cfRule>
    <cfRule type="expression" priority="10470" dxfId="1" stopIfTrue="1">
      <formula>$K27="T"</formula>
    </cfRule>
    <cfRule type="expression" priority="10471" dxfId="0" stopIfTrue="1">
      <formula>$K27="Y"</formula>
    </cfRule>
    <cfRule type="expression" priority="10472" dxfId="2" stopIfTrue="1">
      <formula>$D46="Z"</formula>
    </cfRule>
    <cfRule type="expression" priority="10473" dxfId="1" stopIfTrue="1">
      <formula>$D46="T"</formula>
    </cfRule>
    <cfRule type="expression" priority="10474" dxfId="0" stopIfTrue="1">
      <formula>$D46="Y"</formula>
    </cfRule>
    <cfRule type="expression" priority="10475" dxfId="2" stopIfTrue="1">
      <formula>$D46="Z"</formula>
    </cfRule>
    <cfRule type="expression" priority="10476" dxfId="1" stopIfTrue="1">
      <formula>$D46="T"</formula>
    </cfRule>
    <cfRule type="expression" priority="10477" dxfId="0" stopIfTrue="1">
      <formula>$D46="Y"</formula>
    </cfRule>
    <cfRule type="expression" priority="10478" dxfId="2" stopIfTrue="1">
      <formula>$D46="Z"</formula>
    </cfRule>
    <cfRule type="expression" priority="10479" dxfId="1" stopIfTrue="1">
      <formula>$D46="T"</formula>
    </cfRule>
    <cfRule type="expression" priority="10480" dxfId="0" stopIfTrue="1">
      <formula>$D46="Y"</formula>
    </cfRule>
    <cfRule type="expression" priority="10481" dxfId="2" stopIfTrue="1">
      <formula>$F46="Z"</formula>
    </cfRule>
    <cfRule type="expression" priority="10482" dxfId="1" stopIfTrue="1">
      <formula>$F46="T"</formula>
    </cfRule>
    <cfRule type="expression" priority="10483" dxfId="0" stopIfTrue="1">
      <formula>$F46="Y"</formula>
    </cfRule>
    <cfRule type="expression" priority="10484" dxfId="2" stopIfTrue="1">
      <formula>$K27="Z"</formula>
    </cfRule>
    <cfRule type="expression" priority="10485" dxfId="1" stopIfTrue="1">
      <formula>$K27="T"</formula>
    </cfRule>
    <cfRule type="expression" priority="10486" dxfId="0" stopIfTrue="1">
      <formula>$K27="Y"</formula>
    </cfRule>
    <cfRule type="expression" priority="10487" dxfId="2" stopIfTrue="1">
      <formula>$F46="Z"</formula>
    </cfRule>
    <cfRule type="expression" priority="10488" dxfId="1" stopIfTrue="1">
      <formula>$F46="T"</formula>
    </cfRule>
    <cfRule type="expression" priority="10489" dxfId="0" stopIfTrue="1">
      <formula>$F46="Y"</formula>
    </cfRule>
    <cfRule type="expression" priority="10490" dxfId="2" stopIfTrue="1">
      <formula>$K27="Z"</formula>
    </cfRule>
    <cfRule type="expression" priority="10491" dxfId="1" stopIfTrue="1">
      <formula>$K27="T"</formula>
    </cfRule>
    <cfRule type="expression" priority="10492" dxfId="0" stopIfTrue="1">
      <formula>$K27="Y"</formula>
    </cfRule>
    <cfRule type="expression" priority="10493" dxfId="2" stopIfTrue="1">
      <formula>$D46="Z"</formula>
    </cfRule>
    <cfRule type="expression" priority="10494" dxfId="1" stopIfTrue="1">
      <formula>$D46="T"</formula>
    </cfRule>
    <cfRule type="expression" priority="10495" dxfId="0" stopIfTrue="1">
      <formula>$D46="Y"</formula>
    </cfRule>
    <cfRule type="expression" priority="10496" dxfId="2" stopIfTrue="1">
      <formula>$D46="Z"</formula>
    </cfRule>
    <cfRule type="expression" priority="10497" dxfId="1" stopIfTrue="1">
      <formula>$D46="T"</formula>
    </cfRule>
    <cfRule type="expression" priority="10498" dxfId="0" stopIfTrue="1">
      <formula>$D46="Y"</formula>
    </cfRule>
    <cfRule type="expression" priority="10499" dxfId="2" stopIfTrue="1">
      <formula>$D46="Z"</formula>
    </cfRule>
    <cfRule type="expression" priority="10500" dxfId="1" stopIfTrue="1">
      <formula>$D46="T"</formula>
    </cfRule>
    <cfRule type="expression" priority="10501" dxfId="0" stopIfTrue="1">
      <formula>$D46="Y"</formula>
    </cfRule>
    <cfRule type="expression" priority="10502" dxfId="2" stopIfTrue="1">
      <formula>$F46="Z"</formula>
    </cfRule>
    <cfRule type="expression" priority="10503" dxfId="1" stopIfTrue="1">
      <formula>$F46="T"</formula>
    </cfRule>
    <cfRule type="expression" priority="10504" dxfId="0" stopIfTrue="1">
      <formula>$F46="Y"</formula>
    </cfRule>
    <cfRule type="expression" priority="10547" dxfId="2" stopIfTrue="1">
      <formula>$K27="Z"</formula>
    </cfRule>
    <cfRule type="expression" priority="10548" dxfId="1" stopIfTrue="1">
      <formula>$K27="T"</formula>
    </cfRule>
    <cfRule type="expression" priority="10549" dxfId="0" stopIfTrue="1">
      <formula>$K27="Y"</formula>
    </cfRule>
    <cfRule type="expression" priority="10550" dxfId="2" stopIfTrue="1">
      <formula>$F46="Z"</formula>
    </cfRule>
    <cfRule type="expression" priority="10551" dxfId="1" stopIfTrue="1">
      <formula>$F46="T"</formula>
    </cfRule>
    <cfRule type="expression" priority="10552" dxfId="0" stopIfTrue="1">
      <formula>$F46="Y"</formula>
    </cfRule>
    <cfRule type="expression" priority="10553" dxfId="2" stopIfTrue="1">
      <formula>$K27="Z"</formula>
    </cfRule>
    <cfRule type="expression" priority="10554" dxfId="1" stopIfTrue="1">
      <formula>$K27="T"</formula>
    </cfRule>
    <cfRule type="expression" priority="10555" dxfId="0" stopIfTrue="1">
      <formula>$K27="Y"</formula>
    </cfRule>
    <cfRule type="expression" priority="10556" dxfId="2" stopIfTrue="1">
      <formula>$D46="Z"</formula>
    </cfRule>
    <cfRule type="expression" priority="10557" dxfId="1" stopIfTrue="1">
      <formula>$D46="T"</formula>
    </cfRule>
    <cfRule type="expression" priority="10558" dxfId="0" stopIfTrue="1">
      <formula>$D46="Y"</formula>
    </cfRule>
    <cfRule type="expression" priority="10559" dxfId="2" stopIfTrue="1">
      <formula>$D46="Z"</formula>
    </cfRule>
    <cfRule type="expression" priority="10560" dxfId="1" stopIfTrue="1">
      <formula>$D46="T"</formula>
    </cfRule>
    <cfRule type="expression" priority="10561" dxfId="0" stopIfTrue="1">
      <formula>$D46="Y"</formula>
    </cfRule>
    <cfRule type="expression" priority="10562" dxfId="2" stopIfTrue="1">
      <formula>$D46="Z"</formula>
    </cfRule>
    <cfRule type="expression" priority="10563" dxfId="1" stopIfTrue="1">
      <formula>$D46="T"</formula>
    </cfRule>
    <cfRule type="expression" priority="10564" dxfId="0" stopIfTrue="1">
      <formula>$D46="Y"</formula>
    </cfRule>
    <cfRule type="expression" priority="10565" dxfId="2" stopIfTrue="1">
      <formula>$D46="Z"</formula>
    </cfRule>
    <cfRule type="expression" priority="10566" dxfId="1" stopIfTrue="1">
      <formula>$D46="T"</formula>
    </cfRule>
    <cfRule type="expression" priority="10567" dxfId="0" stopIfTrue="1">
      <formula>$D46="Y"</formula>
    </cfRule>
    <cfRule type="expression" priority="10568" dxfId="2" stopIfTrue="1">
      <formula>$D46="Z"</formula>
    </cfRule>
    <cfRule type="expression" priority="10569" dxfId="1" stopIfTrue="1">
      <formula>$D46="T"</formula>
    </cfRule>
    <cfRule type="expression" priority="10570" dxfId="0" stopIfTrue="1">
      <formula>$D46="Y"</formula>
    </cfRule>
    <cfRule type="expression" priority="10571" dxfId="2" stopIfTrue="1">
      <formula>$F46="Z"</formula>
    </cfRule>
    <cfRule type="expression" priority="10572" dxfId="1" stopIfTrue="1">
      <formula>$F46="T"</formula>
    </cfRule>
    <cfRule type="expression" priority="10573" dxfId="0" stopIfTrue="1">
      <formula>$F46="Y"</formula>
    </cfRule>
    <cfRule type="expression" priority="10574" dxfId="2" stopIfTrue="1">
      <formula>$K27="Z"</formula>
    </cfRule>
    <cfRule type="expression" priority="10575" dxfId="1" stopIfTrue="1">
      <formula>$K27="T"</formula>
    </cfRule>
    <cfRule type="expression" priority="10576" dxfId="0" stopIfTrue="1">
      <formula>$K27="Y"</formula>
    </cfRule>
    <cfRule type="expression" priority="10577" dxfId="2" stopIfTrue="1">
      <formula>$F46="Z"</formula>
    </cfRule>
    <cfRule type="expression" priority="10578" dxfId="1" stopIfTrue="1">
      <formula>$F46="T"</formula>
    </cfRule>
    <cfRule type="expression" priority="10579" dxfId="0" stopIfTrue="1">
      <formula>$F46="Y"</formula>
    </cfRule>
    <cfRule type="expression" priority="10580" dxfId="2" stopIfTrue="1">
      <formula>$K27="Z"</formula>
    </cfRule>
    <cfRule type="expression" priority="10581" dxfId="1" stopIfTrue="1">
      <formula>$K27="T"</formula>
    </cfRule>
    <cfRule type="expression" priority="10582" dxfId="0" stopIfTrue="1">
      <formula>$K27="Y"</formula>
    </cfRule>
    <cfRule type="expression" priority="10583" dxfId="2" stopIfTrue="1">
      <formula>$D46="Z"</formula>
    </cfRule>
    <cfRule type="expression" priority="10584" dxfId="1" stopIfTrue="1">
      <formula>$D46="T"</formula>
    </cfRule>
    <cfRule type="expression" priority="10585" dxfId="0" stopIfTrue="1">
      <formula>$D46="Y"</formula>
    </cfRule>
    <cfRule type="expression" priority="10586" dxfId="2" stopIfTrue="1">
      <formula>$D46="Z"</formula>
    </cfRule>
    <cfRule type="expression" priority="10587" dxfId="1" stopIfTrue="1">
      <formula>$D46="T"</formula>
    </cfRule>
    <cfRule type="expression" priority="10588" dxfId="0" stopIfTrue="1">
      <formula>$D46="Y"</formula>
    </cfRule>
    <cfRule type="expression" priority="10631" dxfId="2" stopIfTrue="1">
      <formula>$D46="Z"</formula>
    </cfRule>
    <cfRule type="expression" priority="10632" dxfId="1" stopIfTrue="1">
      <formula>$D46="T"</formula>
    </cfRule>
    <cfRule type="expression" priority="10633" dxfId="0" stopIfTrue="1">
      <formula>$D46="Y"</formula>
    </cfRule>
    <cfRule type="expression" priority="10634" dxfId="2" stopIfTrue="1">
      <formula>$F46="Z"</formula>
    </cfRule>
    <cfRule type="expression" priority="10635" dxfId="1" stopIfTrue="1">
      <formula>$F46="T"</formula>
    </cfRule>
    <cfRule type="expression" priority="10636" dxfId="0" stopIfTrue="1">
      <formula>$F46="Y"</formula>
    </cfRule>
    <cfRule type="expression" priority="10637" dxfId="2" stopIfTrue="1">
      <formula>$K27="Z"</formula>
    </cfRule>
    <cfRule type="expression" priority="10638" dxfId="1" stopIfTrue="1">
      <formula>$K27="T"</formula>
    </cfRule>
    <cfRule type="expression" priority="10639" dxfId="0" stopIfTrue="1">
      <formula>$K27="Y"</formula>
    </cfRule>
    <cfRule type="expression" priority="10640" dxfId="2" stopIfTrue="1">
      <formula>$F46="Z"</formula>
    </cfRule>
    <cfRule type="expression" priority="10641" dxfId="1" stopIfTrue="1">
      <formula>$F46="T"</formula>
    </cfRule>
    <cfRule type="expression" priority="10642" dxfId="0" stopIfTrue="1">
      <formula>$F46="Y"</formula>
    </cfRule>
    <cfRule type="expression" priority="10643" dxfId="2" stopIfTrue="1">
      <formula>$K27="Z"</formula>
    </cfRule>
    <cfRule type="expression" priority="10644" dxfId="1" stopIfTrue="1">
      <formula>$K27="T"</formula>
    </cfRule>
    <cfRule type="expression" priority="10645" dxfId="0" stopIfTrue="1">
      <formula>$K27="Y"</formula>
    </cfRule>
    <cfRule type="expression" priority="10646" dxfId="2" stopIfTrue="1">
      <formula>$D46="Z"</formula>
    </cfRule>
    <cfRule type="expression" priority="10647" dxfId="1" stopIfTrue="1">
      <formula>$D46="T"</formula>
    </cfRule>
    <cfRule type="expression" priority="10648" dxfId="0" stopIfTrue="1">
      <formula>$D46="Y"</formula>
    </cfRule>
    <cfRule type="expression" priority="10649" dxfId="2" stopIfTrue="1">
      <formula>$D46="Z"</formula>
    </cfRule>
    <cfRule type="expression" priority="10650" dxfId="1" stopIfTrue="1">
      <formula>$D46="T"</formula>
    </cfRule>
    <cfRule type="expression" priority="10651" dxfId="0" stopIfTrue="1">
      <formula>$D46="Y"</formula>
    </cfRule>
    <cfRule type="expression" priority="10652" dxfId="2" stopIfTrue="1">
      <formula>$D46="Z"</formula>
    </cfRule>
    <cfRule type="expression" priority="10653" dxfId="1" stopIfTrue="1">
      <formula>$D46="T"</formula>
    </cfRule>
    <cfRule type="expression" priority="10654" dxfId="0" stopIfTrue="1">
      <formula>$D46="Y"</formula>
    </cfRule>
    <cfRule type="expression" priority="10655" dxfId="2" stopIfTrue="1">
      <formula>$F46="Z"</formula>
    </cfRule>
    <cfRule type="expression" priority="10656" dxfId="1" stopIfTrue="1">
      <formula>$F46="T"</formula>
    </cfRule>
    <cfRule type="expression" priority="10657" dxfId="0" stopIfTrue="1">
      <formula>$F46="Y"</formula>
    </cfRule>
    <cfRule type="expression" priority="10658" dxfId="2" stopIfTrue="1">
      <formula>$K27="Z"</formula>
    </cfRule>
    <cfRule type="expression" priority="10659" dxfId="1" stopIfTrue="1">
      <formula>$K27="T"</formula>
    </cfRule>
    <cfRule type="expression" priority="10660" dxfId="0" stopIfTrue="1">
      <formula>$K27="Y"</formula>
    </cfRule>
    <cfRule type="expression" priority="10661" dxfId="2" stopIfTrue="1">
      <formula>$F46="Z"</formula>
    </cfRule>
    <cfRule type="expression" priority="10662" dxfId="1" stopIfTrue="1">
      <formula>$F46="T"</formula>
    </cfRule>
    <cfRule type="expression" priority="10663" dxfId="0" stopIfTrue="1">
      <formula>$F46="Y"</formula>
    </cfRule>
    <cfRule type="expression" priority="10664" dxfId="2" stopIfTrue="1">
      <formula>$K27="Z"</formula>
    </cfRule>
    <cfRule type="expression" priority="10665" dxfId="1" stopIfTrue="1">
      <formula>$K27="T"</formula>
    </cfRule>
    <cfRule type="expression" priority="10666" dxfId="0" stopIfTrue="1">
      <formula>$K27="Y"</formula>
    </cfRule>
    <cfRule type="expression" priority="10667" dxfId="2" stopIfTrue="1">
      <formula>$D46="Z"</formula>
    </cfRule>
    <cfRule type="expression" priority="10668" dxfId="1" stopIfTrue="1">
      <formula>$D46="T"</formula>
    </cfRule>
    <cfRule type="expression" priority="10669" dxfId="0" stopIfTrue="1">
      <formula>$D46="Y"</formula>
    </cfRule>
    <cfRule type="expression" priority="10670" dxfId="2" stopIfTrue="1">
      <formula>$D46="Z"</formula>
    </cfRule>
    <cfRule type="expression" priority="10671" dxfId="1" stopIfTrue="1">
      <formula>$D46="T"</formula>
    </cfRule>
    <cfRule type="expression" priority="10672" dxfId="0" stopIfTrue="1">
      <formula>$D46="Y"</formula>
    </cfRule>
    <cfRule type="expression" priority="10706" dxfId="2" stopIfTrue="1">
      <formula>$D46="Z"</formula>
    </cfRule>
    <cfRule type="expression" priority="10707" dxfId="1" stopIfTrue="1">
      <formula>$D46="T"</formula>
    </cfRule>
    <cfRule type="expression" priority="10708" dxfId="0" stopIfTrue="1">
      <formula>$D46="Y"</formula>
    </cfRule>
    <cfRule type="expression" priority="10709" dxfId="2" stopIfTrue="1">
      <formula>$F46="Z"</formula>
    </cfRule>
    <cfRule type="expression" priority="10710" dxfId="1" stopIfTrue="1">
      <formula>$F46="T"</formula>
    </cfRule>
    <cfRule type="expression" priority="10711" dxfId="0" stopIfTrue="1">
      <formula>$F46="Y"</formula>
    </cfRule>
    <cfRule type="expression" priority="10712" dxfId="2" stopIfTrue="1">
      <formula>$K27="Z"</formula>
    </cfRule>
    <cfRule type="expression" priority="10713" dxfId="1" stopIfTrue="1">
      <formula>$K27="T"</formula>
    </cfRule>
    <cfRule type="expression" priority="10714" dxfId="0" stopIfTrue="1">
      <formula>$K27="Y"</formula>
    </cfRule>
    <cfRule type="expression" priority="10715" dxfId="2" stopIfTrue="1">
      <formula>$F46="Z"</formula>
    </cfRule>
    <cfRule type="expression" priority="10716" dxfId="1" stopIfTrue="1">
      <formula>$F46="T"</formula>
    </cfRule>
    <cfRule type="expression" priority="10717" dxfId="0" stopIfTrue="1">
      <formula>$F46="Y"</formula>
    </cfRule>
    <cfRule type="expression" priority="10718" dxfId="2" stopIfTrue="1">
      <formula>$K27="Z"</formula>
    </cfRule>
    <cfRule type="expression" priority="10719" dxfId="1" stopIfTrue="1">
      <formula>$K27="T"</formula>
    </cfRule>
    <cfRule type="expression" priority="10720" dxfId="0" stopIfTrue="1">
      <formula>$K27="Y"</formula>
    </cfRule>
    <cfRule type="expression" priority="10721" dxfId="2" stopIfTrue="1">
      <formula>$D46="Z"</formula>
    </cfRule>
    <cfRule type="expression" priority="10722" dxfId="1" stopIfTrue="1">
      <formula>$D46="T"</formula>
    </cfRule>
    <cfRule type="expression" priority="10723" dxfId="0" stopIfTrue="1">
      <formula>$D46="Y"</formula>
    </cfRule>
    <cfRule type="expression" priority="10724" dxfId="2" stopIfTrue="1">
      <formula>$D46="Z"</formula>
    </cfRule>
    <cfRule type="expression" priority="10725" dxfId="1" stopIfTrue="1">
      <formula>$D46="T"</formula>
    </cfRule>
    <cfRule type="expression" priority="10726" dxfId="0" stopIfTrue="1">
      <formula>$D46="Y"</formula>
    </cfRule>
    <cfRule type="expression" priority="10727" dxfId="2" stopIfTrue="1">
      <formula>$B46="Z"</formula>
    </cfRule>
    <cfRule type="expression" priority="10728" dxfId="1" stopIfTrue="1">
      <formula>$B46="T"</formula>
    </cfRule>
    <cfRule type="expression" priority="10729" dxfId="0" stopIfTrue="1">
      <formula>$B46="Y"</formula>
    </cfRule>
    <cfRule type="expression" priority="10730" dxfId="2" stopIfTrue="1">
      <formula>$F46="Z"</formula>
    </cfRule>
    <cfRule type="expression" priority="10731" dxfId="1" stopIfTrue="1">
      <formula>$F46="T"</formula>
    </cfRule>
    <cfRule type="expression" priority="10732" dxfId="0" stopIfTrue="1">
      <formula>$F46="Y"</formula>
    </cfRule>
    <cfRule type="expression" priority="10733" dxfId="2" stopIfTrue="1">
      <formula>$K27="Z"</formula>
    </cfRule>
    <cfRule type="expression" priority="10734" dxfId="1" stopIfTrue="1">
      <formula>$K27="T"</formula>
    </cfRule>
    <cfRule type="expression" priority="10735" dxfId="0" stopIfTrue="1">
      <formula>$K27="Y"</formula>
    </cfRule>
    <cfRule type="expression" priority="10736" dxfId="2" stopIfTrue="1">
      <formula>#REF!="Z"</formula>
    </cfRule>
    <cfRule type="expression" priority="10737" dxfId="1" stopIfTrue="1">
      <formula>#REF!="T"</formula>
    </cfRule>
    <cfRule type="expression" priority="10738" dxfId="0" stopIfTrue="1">
      <formula>#REF!="Y"</formula>
    </cfRule>
  </conditionalFormatting>
  <conditionalFormatting sqref="B28">
    <cfRule type="expression" priority="10739" dxfId="2" stopIfTrue="1">
      <formula>$B47="Z"</formula>
    </cfRule>
    <cfRule type="expression" priority="10740" dxfId="1" stopIfTrue="1">
      <formula>$B47="T"</formula>
    </cfRule>
    <cfRule type="expression" priority="10741" dxfId="0" stopIfTrue="1">
      <formula>$B47="Y"</formula>
    </cfRule>
    <cfRule type="expression" priority="10742" dxfId="2" stopIfTrue="1">
      <formula>$F47="Z"</formula>
    </cfRule>
    <cfRule type="expression" priority="10743" dxfId="1" stopIfTrue="1">
      <formula>$F47="T"</formula>
    </cfRule>
    <cfRule type="expression" priority="10744" dxfId="0" stopIfTrue="1">
      <formula>$F47="Y"</formula>
    </cfRule>
    <cfRule type="expression" priority="10745" dxfId="2" stopIfTrue="1">
      <formula>$K28="Z"</formula>
    </cfRule>
    <cfRule type="expression" priority="10746" dxfId="1" stopIfTrue="1">
      <formula>$K28="T"</formula>
    </cfRule>
    <cfRule type="expression" priority="10747" dxfId="0" stopIfTrue="1">
      <formula>$K28="Y"</formula>
    </cfRule>
    <cfRule type="expression" priority="10748" dxfId="2" stopIfTrue="1">
      <formula>#REF!="Z"</formula>
    </cfRule>
  </conditionalFormatting>
  <conditionalFormatting sqref="B54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B55:B56">
    <cfRule type="expression" priority="19" dxfId="2" stopIfTrue="1">
      <formula>$L55="Z"</formula>
    </cfRule>
    <cfRule type="expression" priority="20" dxfId="1" stopIfTrue="1">
      <formula>$L55="T"</formula>
    </cfRule>
    <cfRule type="expression" priority="21" dxfId="0" stopIfTrue="1">
      <formula>$L55="Y"</formula>
    </cfRule>
  </conditionalFormatting>
  <conditionalFormatting sqref="B48">
    <cfRule type="expression" priority="16" dxfId="2" stopIfTrue="1">
      <formula>$L48="Z"</formula>
    </cfRule>
    <cfRule type="expression" priority="17" dxfId="1" stopIfTrue="1">
      <formula>$L48="T"</formula>
    </cfRule>
    <cfRule type="expression" priority="18" dxfId="0" stopIfTrue="1">
      <formula>$L48="Y"</formula>
    </cfRule>
  </conditionalFormatting>
  <conditionalFormatting sqref="B60:B61">
    <cfRule type="expression" priority="7" dxfId="2" stopIfTrue="1">
      <formula>$L60="Z"</formula>
    </cfRule>
    <cfRule type="expression" priority="8" dxfId="1" stopIfTrue="1">
      <formula>$L60="T"</formula>
    </cfRule>
    <cfRule type="expression" priority="9" dxfId="0" stopIfTrue="1">
      <formula>$L60="Y"</formula>
    </cfRule>
  </conditionalFormatting>
  <conditionalFormatting sqref="B57:B59">
    <cfRule type="expression" priority="13" dxfId="2" stopIfTrue="1">
      <formula>$L57="Z"</formula>
    </cfRule>
    <cfRule type="expression" priority="14" dxfId="1" stopIfTrue="1">
      <formula>$L57="T"</formula>
    </cfRule>
    <cfRule type="expression" priority="15" dxfId="0" stopIfTrue="1">
      <formula>$L57="Y"</formula>
    </cfRule>
  </conditionalFormatting>
  <conditionalFormatting sqref="B49">
    <cfRule type="expression" priority="10" dxfId="2" stopIfTrue="1">
      <formula>$L49="Z"</formula>
    </cfRule>
    <cfRule type="expression" priority="11" dxfId="1" stopIfTrue="1">
      <formula>$L49="T"</formula>
    </cfRule>
    <cfRule type="expression" priority="12" dxfId="0" stopIfTrue="1">
      <formula>$L49="Y"</formula>
    </cfRule>
  </conditionalFormatting>
  <conditionalFormatting sqref="B14">
    <cfRule type="expression" priority="4" dxfId="2" stopIfTrue="1">
      <formula>$L14="Z"</formula>
    </cfRule>
    <cfRule type="expression" priority="5" dxfId="1" stopIfTrue="1">
      <formula>$L14="T"</formula>
    </cfRule>
    <cfRule type="expression" priority="6" dxfId="0" stopIfTrue="1">
      <formula>$L14="Y"</formula>
    </cfRule>
  </conditionalFormatting>
  <conditionalFormatting sqref="B62:B70">
    <cfRule type="expression" priority="1" dxfId="2" stopIfTrue="1">
      <formula>$L62="Z"</formula>
    </cfRule>
    <cfRule type="expression" priority="2" dxfId="1" stopIfTrue="1">
      <formula>$L62="T"</formula>
    </cfRule>
    <cfRule type="expression" priority="3" dxfId="0" stopIfTrue="1">
      <formula>$L62="Y"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2024-04-17T07:09:03Z</cp:lastPrinted>
  <dcterms:created xsi:type="dcterms:W3CDTF">2019-02-01T08:27:03Z</dcterms:created>
  <dcterms:modified xsi:type="dcterms:W3CDTF">2024-04-26T05:02:55Z</dcterms:modified>
  <cp:category/>
  <cp:version/>
  <cp:contentType/>
  <cp:contentStatus/>
</cp:coreProperties>
</file>