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0"/>
  </bookViews>
  <sheets>
    <sheet name="RO č. 4 3.4.2024" sheetId="3" r:id="rId1"/>
  </sheets>
  <definedNames/>
  <calcPr calcId="162913"/>
</workbook>
</file>

<file path=xl/sharedStrings.xml><?xml version="1.0" encoding="utf-8"?>
<sst xmlns="http://schemas.openxmlformats.org/spreadsheetml/2006/main" count="178" uniqueCount="116">
  <si>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</si>
  <si>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</si>
  <si>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</si>
  <si>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</si>
  <si>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</si>
  <si>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</si>
  <si>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</si>
  <si>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</si>
  <si>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</si>
  <si>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</si>
  <si>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</si>
  <si>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</si>
  <si>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</si>
  <si>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</si>
  <si>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</si>
  <si>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</si>
  <si>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</si>
  <si>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</si>
  <si>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</si>
  <si>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</si>
  <si>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</si>
  <si>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</si>
  <si>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</si>
  <si>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</si>
  <si>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</si>
  <si>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</si>
  <si>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</si>
  <si>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</si>
  <si>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</si>
  <si>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</si>
  <si>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</si>
  <si>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</si>
  <si>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</si>
  <si>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</si>
  <si>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</si>
  <si>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4.</t>
  </si>
  <si>
    <t>5.</t>
  </si>
  <si>
    <t>Rekapitulace celkového rozpočtu města na rok 2024 včetně RO</t>
  </si>
  <si>
    <t>P= příjmy   V= výdaje   NZ= nově zařazeno do R2024</t>
  </si>
  <si>
    <t xml:space="preserve">Rozpočtové opatření č. 4/2024 - změna schváleného rozpočtu roku 2024 - duben (údaje v tis. Kč) </t>
  </si>
  <si>
    <t>č. 4</t>
  </si>
  <si>
    <t>Otrokovice, 3.4.2024</t>
  </si>
  <si>
    <t>0516</t>
  </si>
  <si>
    <t>NZ</t>
  </si>
  <si>
    <t>0369</t>
  </si>
  <si>
    <t>SOC Nein. dotace pro Diagnostický ústav Brno, př. org. , IČ 00567256</t>
  </si>
  <si>
    <t>0521</t>
  </si>
  <si>
    <t>SOC Fin. dar pro Dobré ruce, z.s., Zlín, IČ 22610448</t>
  </si>
  <si>
    <t>0584</t>
  </si>
  <si>
    <t>SOC Nein. dotace na čin., pro Centrum služeb a podpory Zlín, o.p.s., IČ 25300083, Ergo Zlín</t>
  </si>
  <si>
    <t>SOC Nein. dotace na čin., pro Centrum služeb a podpory Zlín, o.p.s., IČ 25300083, Horizont Zlín</t>
  </si>
  <si>
    <t>SOC Nein. dotace na čin., pro Centrum služeb a podpory Zlín, o.p.s., IČ 25300083, Horizont Kroměříž</t>
  </si>
  <si>
    <t>SOC Nein. dotace na čin., pro Centrum služeb a podpory Zlín, o.p.s., IČ 25300083, CDZ Kroměříž</t>
  </si>
  <si>
    <t>0569</t>
  </si>
  <si>
    <t>0447</t>
  </si>
  <si>
    <t>SOC Nein. dotace na čin., pro Charita Otrokovice, IČ 46276262, terénní progr., Samaritán</t>
  </si>
  <si>
    <t>SOC Nein. dotace na čin., pro Charita Otrokovice, IČ 46276262, noclehárny, Samaritán</t>
  </si>
  <si>
    <t>SOC Nein. dotace na čin., pro Charita Otrokovice, IČ 46276262, odb. soc. poradenství, Samaritán</t>
  </si>
  <si>
    <t>SOC Nein. dotace na čin., pro Charita Otrokovice, IČ 46276262, azylový dům, ND</t>
  </si>
  <si>
    <t>SOC Nein. dotace na čin., pro Charita Otrokovice, IČ 46276262, odl. služby, Charitní domov</t>
  </si>
  <si>
    <t>SOC Nein. dotace na čin., pro Charita Otrokovice, IČ 46276262, azyl. dům Samaritán</t>
  </si>
  <si>
    <t>SOC Nein. dotace na čin., pro Charita Otrokovice, IČ 46276262, domov pro seniory, Charitní domov</t>
  </si>
  <si>
    <t>SOC Nein. dotace na čin., pro Charita Otrokovice, IČ 46276262, peč. sl., Charitní peč. služba</t>
  </si>
  <si>
    <t>SOC Nein. dotace na čin., pro Charita Otrokovice, IČ 46276262, soc. aktiviz. služby pro rod. s dětmi, terénní sl. rodinám</t>
  </si>
  <si>
    <t>0501</t>
  </si>
  <si>
    <t>SOC Nein. dotace na čin., pro NADĚJE, IČ 00570931, pob. Otrokovice, domovy pro osoby se zdr. postižením</t>
  </si>
  <si>
    <t>SOC Nein. dotace na čin., pro NADĚJE, IČ 00570931, pob. Otrokovice, denní stacionáře</t>
  </si>
  <si>
    <t>SOC Nein. dotace na čin., pro NADĚJE, IČ 00570931, pob. Otrokovice, chráněné bydlení</t>
  </si>
  <si>
    <t>SOC Nein. dotace na čin., pro NADĚJE, IČ 00570931, pob. Otrokovice, podpora samost. bydlení</t>
  </si>
  <si>
    <t>SOC Nein. dotace na čin., pro NADĚJE, IČ 00570931, pob. Otrokovice, sociálně terap. dílny</t>
  </si>
  <si>
    <t>SOC Nein. dotace na čin., pro NADĚJE, IČ 00570931, pob. Otrokovice, sociální rehabilitace</t>
  </si>
  <si>
    <t>0505</t>
  </si>
  <si>
    <t>SOC Nein. dotace na čin., pro Společnost Podané ruce o.p.s., IČ 60557621, odb. soc. poradenství</t>
  </si>
  <si>
    <t>SOC Nein. dotace na čin., pro Společnost Podané ruce o.p.s., IČ 60557621, terénní programy</t>
  </si>
  <si>
    <t>SOC Nein. dotace na čin., pro Společnost Podané ruce o.p.s., IČ 60557621, kontaktní centra</t>
  </si>
  <si>
    <t xml:space="preserve">SOC Nein. dotace na čin., pro Společnost Podané ruce o.p.s., IČ 60557621, odb. soc. poradenství </t>
  </si>
  <si>
    <t>0502</t>
  </si>
  <si>
    <t>SOC Nein. dotace na čin. pro Unie Kompas z.s., IČ 67028144, Šlikr</t>
  </si>
  <si>
    <t>0444</t>
  </si>
  <si>
    <t>2304</t>
  </si>
  <si>
    <t>149517519</t>
  </si>
  <si>
    <t>149517085</t>
  </si>
  <si>
    <t>EKO Příjem dotace z MMR IROP na Revitalizaci ROŠ - chodníky podél silnic (inv. d.)</t>
  </si>
  <si>
    <t>EKO Příjem dotace z MMR IROP na Revitalizaci ROŠ - chodníky podél silnic (nein. d.)</t>
  </si>
  <si>
    <t>0515</t>
  </si>
  <si>
    <t>0566</t>
  </si>
  <si>
    <t>0797</t>
  </si>
  <si>
    <t>0551</t>
  </si>
  <si>
    <t>0506</t>
  </si>
  <si>
    <t>1244</t>
  </si>
  <si>
    <t>3113</t>
  </si>
  <si>
    <t>2168</t>
  </si>
  <si>
    <t>2167</t>
  </si>
  <si>
    <t>ORM ZŠ Mánesova odb. učebny IROP…1631</t>
  </si>
  <si>
    <t>ORM ZŠ TGM odb. učebny IROP…1631</t>
  </si>
  <si>
    <t>6.</t>
  </si>
  <si>
    <t>0325</t>
  </si>
  <si>
    <t>0604</t>
  </si>
  <si>
    <t>OŠK Nein. dotace na činnost IMORTELA z.s.</t>
  </si>
  <si>
    <t>OŠK Nein. dotace na činnost Klub vojenské historie Litava, z.s.</t>
  </si>
  <si>
    <t>OŠK Nein. dotace na činnost Rozumění, z.s.</t>
  </si>
  <si>
    <t>OŠK Nein. dotace na činnost Ženský pěvecký sbor Otrokovice, z.s.</t>
  </si>
  <si>
    <t>8123</t>
  </si>
  <si>
    <t>EKO Přijaté půjčené prostředky - zvýšení</t>
  </si>
  <si>
    <t>0182</t>
  </si>
  <si>
    <t>OŠK Fin. dat pro SKÁJ team, spolek - závody Otrokovická 100</t>
  </si>
  <si>
    <t>OŠK Záštita starostky</t>
  </si>
  <si>
    <t>SOC Nein. dotace na čin., pro EDUCO, IČ 26986728, raná péče</t>
  </si>
  <si>
    <t>TEHOS, správce ROŠ - opravy a udržování, snížení</t>
  </si>
  <si>
    <t>TEHOS, správce sport. haly, urgentní opravy střechy</t>
  </si>
  <si>
    <t>Příloha k us. č. RMO/11/5/24</t>
  </si>
  <si>
    <t>SOC Nein. dotace poskytovatelům ost. soc. služeb, dle us. RMO/6/5/24</t>
  </si>
  <si>
    <t>SOC Fin. prostředky určené na humanitní účely, dle us. RMO/5/5/24</t>
  </si>
  <si>
    <t>SOC Nein. dotace poskytovatelům soc. služeb, dle us. RMO/7/5/24</t>
  </si>
  <si>
    <t xml:space="preserve">OŠK Neinvestiční transfery spolkům, dle us. RMO/2/5/24                            </t>
  </si>
  <si>
    <t>EKO Navýšení fin. prostředků na pořízení pozemků, dle us. RMO/21/5/24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</si>
</sst>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4" fontId="3" fillId="0" borderId="5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5" xfId="0" applyNumberFormat="1" applyFont="1" applyFill="1" applyBorder="1" applyAlignment="1">
      <alignment horizontal="right"/>
    </xf>
    <xf numFmtId="0" fontId="1" fillId="0" borderId="6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5" xfId="0" applyNumberFormat="1" applyFont="1" applyFill="1" applyBorder="1"/>
    <xf numFmtId="0" fontId="3" fillId="0" borderId="6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1" fillId="0" borderId="7" xfId="0" applyFont="1" applyBorder="1"/>
    <xf numFmtId="4" fontId="1" fillId="0" borderId="8" xfId="0" applyNumberFormat="1" applyFont="1" applyBorder="1"/>
    <xf numFmtId="4" fontId="3" fillId="0" borderId="8" xfId="0" applyNumberFormat="1" applyFont="1" applyBorder="1"/>
    <xf numFmtId="4" fontId="3" fillId="0" borderId="5" xfId="0" applyNumberFormat="1" applyFont="1" applyBorder="1"/>
    <xf numFmtId="4" fontId="1" fillId="0" borderId="9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4" xfId="0" applyFont="1" applyBorder="1" applyAlignment="1">
      <alignment horizontal="left"/>
    </xf>
    <xf numFmtId="4" fontId="3" fillId="0" borderId="6" xfId="0" applyNumberFormat="1" applyFont="1" applyBorder="1"/>
    <xf numFmtId="4" fontId="1" fillId="0" borderId="6" xfId="0" applyNumberFormat="1" applyFont="1" applyBorder="1"/>
    <xf numFmtId="4" fontId="1" fillId="0" borderId="8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right" vertical="center"/>
    </xf>
    <xf numFmtId="0" fontId="0" fillId="0" borderId="0" xfId="0"/>
    <xf numFmtId="0" fontId="3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4" fontId="1" fillId="3" borderId="8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/>
    <xf numFmtId="4" fontId="1" fillId="3" borderId="7" xfId="0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center"/>
    </xf>
    <xf numFmtId="40" fontId="7" fillId="0" borderId="8" xfId="0" applyNumberFormat="1" applyFont="1" applyBorder="1"/>
    <xf numFmtId="1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14" fontId="1" fillId="0" borderId="13" xfId="0" applyNumberFormat="1" applyFont="1" applyBorder="1" applyAlignment="1">
      <alignment vertical="center"/>
    </xf>
    <xf numFmtId="4" fontId="3" fillId="4" borderId="7" xfId="20" applyNumberFormat="1" applyFont="1" applyFill="1" applyBorder="1" applyAlignment="1" applyProtection="1">
      <alignment vertical="center"/>
      <protection/>
    </xf>
    <xf numFmtId="4" fontId="3" fillId="0" borderId="8" xfId="0" applyNumberFormat="1" applyFont="1" applyBorder="1" applyAlignment="1">
      <alignment vertical="center"/>
    </xf>
    <xf numFmtId="4" fontId="1" fillId="4" borderId="7" xfId="20" applyNumberFormat="1" applyFont="1" applyFill="1" applyBorder="1" applyAlignment="1" applyProtection="1">
      <alignment vertical="center"/>
      <protection/>
    </xf>
    <xf numFmtId="4" fontId="1" fillId="0" borderId="8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/>
    </xf>
    <xf numFmtId="4" fontId="1" fillId="5" borderId="8" xfId="0" applyNumberFormat="1" applyFont="1" applyFill="1" applyBorder="1"/>
    <xf numFmtId="4" fontId="3" fillId="5" borderId="8" xfId="0" applyNumberFormat="1" applyFont="1" applyFill="1" applyBorder="1"/>
    <xf numFmtId="4" fontId="1" fillId="5" borderId="8" xfId="0" applyNumberFormat="1" applyFont="1" applyFill="1" applyBorder="1" applyAlignment="1">
      <alignment horizontal="right"/>
    </xf>
    <xf numFmtId="0" fontId="3" fillId="5" borderId="8" xfId="0" applyFont="1" applyFill="1" applyBorder="1" applyAlignment="1">
      <alignment horizontal="center"/>
    </xf>
    <xf numFmtId="2" fontId="3" fillId="5" borderId="8" xfId="0" applyNumberFormat="1" applyFont="1" applyFill="1" applyBorder="1" applyAlignment="1">
      <alignment horizontal="right"/>
    </xf>
    <xf numFmtId="49" fontId="1" fillId="5" borderId="8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0" borderId="8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49" fontId="1" fillId="5" borderId="8" xfId="0" applyNumberFormat="1" applyFont="1" applyFill="1" applyBorder="1" applyAlignment="1">
      <alignment horizontal="center" vertical="center"/>
    </xf>
    <xf numFmtId="4" fontId="1" fillId="5" borderId="8" xfId="0" applyNumberFormat="1" applyFont="1" applyFill="1" applyBorder="1" applyAlignment="1">
      <alignment horizontal="right" vertical="center"/>
    </xf>
    <xf numFmtId="4" fontId="3" fillId="5" borderId="8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Font="1" applyBorder="1"/>
    <xf numFmtId="0" fontId="1" fillId="0" borderId="8" xfId="0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4" fontId="1" fillId="5" borderId="8" xfId="0" applyNumberFormat="1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/>
    </xf>
    <xf numFmtId="49" fontId="1" fillId="5" borderId="0" xfId="0" applyNumberFormat="1" applyFont="1" applyFill="1" applyBorder="1" applyAlignment="1">
      <alignment horizontal="left"/>
    </xf>
    <xf numFmtId="49" fontId="1" fillId="4" borderId="8" xfId="0" applyNumberFormat="1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49" fontId="7" fillId="5" borderId="8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5" borderId="1" xfId="0" applyNumberFormat="1" applyFont="1" applyFill="1" applyBorder="1" applyAlignment="1">
      <alignment horizontal="left"/>
    </xf>
    <xf numFmtId="0" fontId="8" fillId="5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0" fontId="7" fillId="5" borderId="8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0" fillId="0" borderId="8" xfId="0" applyBorder="1"/>
    <xf numFmtId="49" fontId="1" fillId="0" borderId="8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8" xfId="0" applyFont="1" applyFill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1260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 topLeftCell="A1">
      <selection activeCell="L37" sqref="L37"/>
    </sheetView>
  </sheetViews>
  <sheetFormatPr defaultColWidth="9.140625" defaultRowHeight="15"/>
  <cols>
    <col min="1" max="1" width="4.00390625" style="0" customWidth="1"/>
    <col min="2" max="2" width="73.8515625" style="0" customWidth="1"/>
    <col min="3" max="3" width="4.140625" style="0" customWidth="1"/>
    <col min="4" max="4" width="9.57421875" style="0" customWidth="1"/>
    <col min="5" max="5" width="6.00390625" style="0" customWidth="1"/>
    <col min="6" max="7" width="7.28125" style="0" customWidth="1"/>
    <col min="8" max="8" width="10.7109375" style="0" customWidth="1"/>
    <col min="9" max="9" width="9.7109375" style="0" customWidth="1"/>
    <col min="10" max="10" width="10.8515625" style="0" customWidth="1"/>
    <col min="11" max="11" width="36.421875" style="95" customWidth="1"/>
  </cols>
  <sheetData>
    <row r="1" spans="1:10" ht="12.95" customHeight="1">
      <c r="A1" s="1" t="s">
        <v>39</v>
      </c>
      <c r="B1" s="46"/>
      <c r="C1" s="2"/>
      <c r="D1" s="2"/>
      <c r="E1" s="3"/>
      <c r="F1" s="3"/>
      <c r="G1" s="3"/>
      <c r="H1" s="154" t="s">
        <v>110</v>
      </c>
      <c r="I1" s="154"/>
      <c r="J1" s="154"/>
    </row>
    <row r="2" spans="1:10" ht="12.95" customHeight="1">
      <c r="A2" s="4" t="s">
        <v>0</v>
      </c>
      <c r="B2" s="147" t="s">
        <v>1</v>
      </c>
      <c r="C2" s="4"/>
      <c r="D2" s="4" t="s">
        <v>2</v>
      </c>
      <c r="E2" s="147" t="s">
        <v>3</v>
      </c>
      <c r="F2" s="147" t="s">
        <v>4</v>
      </c>
      <c r="G2" s="147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48"/>
      <c r="C3" s="5"/>
      <c r="D3" s="5" t="s">
        <v>10</v>
      </c>
      <c r="E3" s="148"/>
      <c r="F3" s="148"/>
      <c r="G3" s="148"/>
      <c r="H3" s="5" t="s">
        <v>11</v>
      </c>
      <c r="I3" s="5" t="s">
        <v>40</v>
      </c>
      <c r="J3" s="5" t="s">
        <v>11</v>
      </c>
    </row>
    <row r="4" spans="1:10" ht="12.95" customHeight="1">
      <c r="A4" s="6" t="s">
        <v>12</v>
      </c>
      <c r="B4" s="7"/>
      <c r="C4" s="55"/>
      <c r="D4" s="55"/>
      <c r="E4" s="55"/>
      <c r="F4" s="55"/>
      <c r="G4" s="55"/>
      <c r="H4" s="55"/>
      <c r="I4" s="54"/>
      <c r="J4" s="55"/>
    </row>
    <row r="5" spans="1:11" s="53" customFormat="1" ht="12.95" customHeight="1">
      <c r="A5" s="137" t="s">
        <v>13</v>
      </c>
      <c r="B5" s="88" t="s">
        <v>82</v>
      </c>
      <c r="C5" s="85"/>
      <c r="D5" s="87" t="s">
        <v>80</v>
      </c>
      <c r="E5" s="81"/>
      <c r="F5" s="81">
        <v>4216</v>
      </c>
      <c r="G5" s="87" t="s">
        <v>79</v>
      </c>
      <c r="H5" s="82">
        <v>0</v>
      </c>
      <c r="I5" s="94">
        <v>5796.48</v>
      </c>
      <c r="J5" s="84">
        <f aca="true" t="shared" si="0" ref="J5:J6">H5+I5</f>
        <v>5796.48</v>
      </c>
      <c r="K5" s="95"/>
    </row>
    <row r="6" spans="1:11" s="53" customFormat="1" ht="12.95" customHeight="1">
      <c r="A6" s="138"/>
      <c r="B6" s="88" t="s">
        <v>83</v>
      </c>
      <c r="C6" s="81"/>
      <c r="D6" s="87" t="s">
        <v>81</v>
      </c>
      <c r="E6" s="81"/>
      <c r="F6" s="81">
        <v>4116</v>
      </c>
      <c r="G6" s="87" t="s">
        <v>79</v>
      </c>
      <c r="H6" s="82">
        <v>0</v>
      </c>
      <c r="I6" s="86">
        <v>405.75</v>
      </c>
      <c r="J6" s="84">
        <f t="shared" si="0"/>
        <v>405.75</v>
      </c>
      <c r="K6" s="95"/>
    </row>
    <row r="7" spans="1:10" ht="12.95" customHeight="1">
      <c r="A7" s="9"/>
      <c r="B7" s="10"/>
      <c r="C7" s="11"/>
      <c r="D7" s="11"/>
      <c r="E7" s="149" t="s">
        <v>16</v>
      </c>
      <c r="F7" s="150"/>
      <c r="G7" s="151"/>
      <c r="H7" s="8">
        <f>H5+H6</f>
        <v>0</v>
      </c>
      <c r="I7" s="8">
        <f>I5+I6</f>
        <v>6202.23</v>
      </c>
      <c r="J7" s="8">
        <f>J5+J6</f>
        <v>6202.23</v>
      </c>
    </row>
    <row r="8" spans="1:11" ht="12.95" customHeight="1">
      <c r="A8" s="9"/>
      <c r="B8" s="12" t="s">
        <v>38</v>
      </c>
      <c r="C8" s="11"/>
      <c r="D8" s="11"/>
      <c r="E8" s="152" t="s">
        <v>17</v>
      </c>
      <c r="F8" s="152"/>
      <c r="G8" s="152"/>
      <c r="H8" s="8">
        <v>0</v>
      </c>
      <c r="I8" s="8">
        <v>0</v>
      </c>
      <c r="J8" s="8">
        <v>0</v>
      </c>
      <c r="K8" s="96"/>
    </row>
    <row r="9" spans="1:10" ht="12.95" customHeight="1">
      <c r="A9" s="9"/>
      <c r="B9" s="13"/>
      <c r="C9" s="11"/>
      <c r="D9" s="11"/>
      <c r="E9" s="156" t="s">
        <v>18</v>
      </c>
      <c r="F9" s="156"/>
      <c r="G9" s="156"/>
      <c r="H9" s="8">
        <v>0</v>
      </c>
      <c r="I9" s="8">
        <v>0</v>
      </c>
      <c r="J9" s="8">
        <v>0</v>
      </c>
    </row>
    <row r="10" spans="1:10" ht="12.95" customHeight="1">
      <c r="A10" s="15"/>
      <c r="B10" s="16"/>
      <c r="C10" s="17"/>
      <c r="D10" s="17"/>
      <c r="E10" s="156" t="s">
        <v>19</v>
      </c>
      <c r="F10" s="156"/>
      <c r="G10" s="156"/>
      <c r="H10" s="18">
        <f>H7-H8-H9</f>
        <v>0</v>
      </c>
      <c r="I10" s="18">
        <f>I7-I8-I9</f>
        <v>6202.23</v>
      </c>
      <c r="J10" s="18">
        <f>J7-J8-J9</f>
        <v>6202.23</v>
      </c>
    </row>
    <row r="11" spans="1:10" ht="12.95" customHeight="1">
      <c r="A11" s="19" t="s">
        <v>20</v>
      </c>
      <c r="B11" s="20"/>
      <c r="C11" s="21"/>
      <c r="D11" s="21"/>
      <c r="E11" s="64"/>
      <c r="F11" s="35"/>
      <c r="G11" s="35"/>
      <c r="H11" s="65"/>
      <c r="I11" s="65"/>
      <c r="J11" s="66"/>
    </row>
    <row r="12" spans="1:10" ht="12.95" customHeight="1">
      <c r="A12" s="139" t="s">
        <v>13</v>
      </c>
      <c r="B12" s="97" t="s">
        <v>111</v>
      </c>
      <c r="C12" s="89"/>
      <c r="D12" s="89"/>
      <c r="E12" s="89">
        <v>4399</v>
      </c>
      <c r="F12" s="89">
        <v>5222</v>
      </c>
      <c r="G12" s="98" t="s">
        <v>42</v>
      </c>
      <c r="H12" s="99">
        <v>460</v>
      </c>
      <c r="I12" s="100">
        <v>-30</v>
      </c>
      <c r="J12" s="75">
        <f>H12+I12</f>
        <v>430</v>
      </c>
    </row>
    <row r="13" spans="1:11" s="53" customFormat="1" ht="12.95" customHeight="1">
      <c r="A13" s="140"/>
      <c r="B13" s="103" t="s">
        <v>45</v>
      </c>
      <c r="C13" s="90" t="s">
        <v>43</v>
      </c>
      <c r="D13" s="91"/>
      <c r="E13" s="91">
        <v>3132</v>
      </c>
      <c r="F13" s="91">
        <v>5339</v>
      </c>
      <c r="G13" s="92" t="s">
        <v>44</v>
      </c>
      <c r="H13" s="93">
        <v>0</v>
      </c>
      <c r="I13" s="94">
        <v>30</v>
      </c>
      <c r="J13" s="102">
        <f aca="true" t="shared" si="1" ref="J13:J41">H13+I13</f>
        <v>30</v>
      </c>
      <c r="K13" s="95"/>
    </row>
    <row r="14" spans="1:10" ht="12.95" customHeight="1">
      <c r="A14" s="139" t="s">
        <v>14</v>
      </c>
      <c r="B14" s="97" t="s">
        <v>112</v>
      </c>
      <c r="C14" s="101"/>
      <c r="D14" s="89"/>
      <c r="E14" s="89">
        <v>4343</v>
      </c>
      <c r="F14" s="89">
        <v>5222</v>
      </c>
      <c r="G14" s="98" t="s">
        <v>46</v>
      </c>
      <c r="H14" s="99">
        <v>138</v>
      </c>
      <c r="I14" s="100">
        <v>-5</v>
      </c>
      <c r="J14" s="75">
        <f t="shared" si="1"/>
        <v>133</v>
      </c>
    </row>
    <row r="15" spans="1:11" s="53" customFormat="1" ht="12.95" customHeight="1">
      <c r="A15" s="141"/>
      <c r="B15" s="103" t="s">
        <v>47</v>
      </c>
      <c r="C15" s="90" t="s">
        <v>43</v>
      </c>
      <c r="D15" s="91"/>
      <c r="E15" s="91">
        <v>1014</v>
      </c>
      <c r="F15" s="91">
        <v>5222</v>
      </c>
      <c r="G15" s="92" t="s">
        <v>48</v>
      </c>
      <c r="H15" s="93">
        <v>0</v>
      </c>
      <c r="I15" s="94">
        <v>5</v>
      </c>
      <c r="J15" s="102">
        <f t="shared" si="1"/>
        <v>5</v>
      </c>
      <c r="K15" s="95"/>
    </row>
    <row r="16" spans="1:11" s="53" customFormat="1" ht="12.95" customHeight="1">
      <c r="A16" s="142" t="s">
        <v>15</v>
      </c>
      <c r="B16" s="97" t="s">
        <v>113</v>
      </c>
      <c r="C16" s="89"/>
      <c r="D16" s="89"/>
      <c r="E16" s="89">
        <v>4357</v>
      </c>
      <c r="F16" s="89">
        <v>5222</v>
      </c>
      <c r="G16" s="98" t="s">
        <v>42</v>
      </c>
      <c r="H16" s="99">
        <v>4800</v>
      </c>
      <c r="I16" s="100">
        <v>-4470.5</v>
      </c>
      <c r="J16" s="75">
        <f t="shared" si="1"/>
        <v>329.5</v>
      </c>
      <c r="K16" s="95"/>
    </row>
    <row r="17" spans="1:11" s="53" customFormat="1" ht="12.95" customHeight="1">
      <c r="A17" s="142"/>
      <c r="B17" s="103" t="s">
        <v>49</v>
      </c>
      <c r="C17" s="90" t="s">
        <v>43</v>
      </c>
      <c r="D17" s="91"/>
      <c r="E17" s="91">
        <v>4356</v>
      </c>
      <c r="F17" s="91">
        <v>5221</v>
      </c>
      <c r="G17" s="92" t="s">
        <v>53</v>
      </c>
      <c r="H17" s="93">
        <v>0</v>
      </c>
      <c r="I17" s="94">
        <v>15.7</v>
      </c>
      <c r="J17" s="102">
        <f t="shared" si="1"/>
        <v>15.7</v>
      </c>
      <c r="K17" s="95"/>
    </row>
    <row r="18" spans="1:11" s="53" customFormat="1" ht="12.95" customHeight="1">
      <c r="A18" s="142"/>
      <c r="B18" s="103" t="s">
        <v>50</v>
      </c>
      <c r="C18" s="90" t="s">
        <v>43</v>
      </c>
      <c r="D18" s="91"/>
      <c r="E18" s="91">
        <v>4344</v>
      </c>
      <c r="F18" s="91">
        <v>5221</v>
      </c>
      <c r="G18" s="92" t="s">
        <v>53</v>
      </c>
      <c r="H18" s="93">
        <v>0</v>
      </c>
      <c r="I18" s="94">
        <v>167.6</v>
      </c>
      <c r="J18" s="102">
        <f t="shared" si="1"/>
        <v>167.6</v>
      </c>
      <c r="K18" s="95"/>
    </row>
    <row r="19" spans="1:11" s="53" customFormat="1" ht="12.95" customHeight="1">
      <c r="A19" s="142"/>
      <c r="B19" s="103" t="s">
        <v>51</v>
      </c>
      <c r="C19" s="90" t="s">
        <v>43</v>
      </c>
      <c r="D19" s="91"/>
      <c r="E19" s="91">
        <v>4344</v>
      </c>
      <c r="F19" s="91">
        <v>5221</v>
      </c>
      <c r="G19" s="92" t="s">
        <v>53</v>
      </c>
      <c r="H19" s="93">
        <v>0</v>
      </c>
      <c r="I19" s="94">
        <v>35.7</v>
      </c>
      <c r="J19" s="102">
        <f t="shared" si="1"/>
        <v>35.7</v>
      </c>
      <c r="K19" s="95"/>
    </row>
    <row r="20" spans="1:11" s="53" customFormat="1" ht="12.95" customHeight="1">
      <c r="A20" s="142"/>
      <c r="B20" s="103" t="s">
        <v>52</v>
      </c>
      <c r="C20" s="90" t="s">
        <v>43</v>
      </c>
      <c r="D20" s="91"/>
      <c r="E20" s="91">
        <v>4344</v>
      </c>
      <c r="F20" s="91">
        <v>5221</v>
      </c>
      <c r="G20" s="92" t="s">
        <v>53</v>
      </c>
      <c r="H20" s="93">
        <v>0</v>
      </c>
      <c r="I20" s="94">
        <v>2.9</v>
      </c>
      <c r="J20" s="102">
        <f t="shared" si="1"/>
        <v>2.9</v>
      </c>
      <c r="K20" s="95"/>
    </row>
    <row r="21" spans="1:11" s="53" customFormat="1" ht="12.95" customHeight="1">
      <c r="A21" s="142"/>
      <c r="B21" s="125" t="s">
        <v>107</v>
      </c>
      <c r="C21" s="126"/>
      <c r="D21" s="123"/>
      <c r="E21" s="123">
        <v>4371</v>
      </c>
      <c r="F21" s="123">
        <v>5222</v>
      </c>
      <c r="G21" s="127" t="s">
        <v>54</v>
      </c>
      <c r="H21" s="128">
        <v>100</v>
      </c>
      <c r="I21" s="129">
        <v>27.8</v>
      </c>
      <c r="J21" s="130">
        <f t="shared" si="1"/>
        <v>127.8</v>
      </c>
      <c r="K21" s="95"/>
    </row>
    <row r="22" spans="1:11" s="53" customFormat="1" ht="12.95" customHeight="1">
      <c r="A22" s="142"/>
      <c r="B22" s="103" t="s">
        <v>55</v>
      </c>
      <c r="C22" s="90" t="s">
        <v>43</v>
      </c>
      <c r="D22" s="91"/>
      <c r="E22" s="91">
        <v>4378</v>
      </c>
      <c r="F22" s="91">
        <v>5223</v>
      </c>
      <c r="G22" s="92" t="s">
        <v>64</v>
      </c>
      <c r="H22" s="93">
        <v>0</v>
      </c>
      <c r="I22" s="94">
        <v>72.3</v>
      </c>
      <c r="J22" s="102">
        <f t="shared" si="1"/>
        <v>72.3</v>
      </c>
      <c r="K22" s="95"/>
    </row>
    <row r="23" spans="1:11" s="53" customFormat="1" ht="12.95" customHeight="1">
      <c r="A23" s="142"/>
      <c r="B23" s="103" t="s">
        <v>56</v>
      </c>
      <c r="C23" s="90" t="s">
        <v>43</v>
      </c>
      <c r="D23" s="91"/>
      <c r="E23" s="91">
        <v>4374</v>
      </c>
      <c r="F23" s="91">
        <v>5223</v>
      </c>
      <c r="G23" s="92" t="s">
        <v>64</v>
      </c>
      <c r="H23" s="93">
        <v>0</v>
      </c>
      <c r="I23" s="94">
        <v>37.9</v>
      </c>
      <c r="J23" s="102">
        <f t="shared" si="1"/>
        <v>37.9</v>
      </c>
      <c r="K23" s="95"/>
    </row>
    <row r="24" spans="1:11" s="53" customFormat="1" ht="12.95" customHeight="1">
      <c r="A24" s="142"/>
      <c r="B24" s="103" t="s">
        <v>57</v>
      </c>
      <c r="C24" s="90" t="s">
        <v>43</v>
      </c>
      <c r="D24" s="91"/>
      <c r="E24" s="91">
        <v>4312</v>
      </c>
      <c r="F24" s="91">
        <v>5223</v>
      </c>
      <c r="G24" s="92" t="s">
        <v>64</v>
      </c>
      <c r="H24" s="93">
        <v>0</v>
      </c>
      <c r="I24" s="94">
        <v>51.3</v>
      </c>
      <c r="J24" s="102">
        <f t="shared" si="1"/>
        <v>51.3</v>
      </c>
      <c r="K24" s="95"/>
    </row>
    <row r="25" spans="1:11" s="53" customFormat="1" ht="12.95" customHeight="1">
      <c r="A25" s="142"/>
      <c r="B25" s="103" t="s">
        <v>58</v>
      </c>
      <c r="C25" s="90" t="s">
        <v>43</v>
      </c>
      <c r="D25" s="91"/>
      <c r="E25" s="91">
        <v>4374</v>
      </c>
      <c r="F25" s="91">
        <v>5223</v>
      </c>
      <c r="G25" s="92" t="s">
        <v>64</v>
      </c>
      <c r="H25" s="93">
        <v>0</v>
      </c>
      <c r="I25" s="94">
        <v>16.9</v>
      </c>
      <c r="J25" s="102">
        <f t="shared" si="1"/>
        <v>16.9</v>
      </c>
      <c r="K25" s="95"/>
    </row>
    <row r="26" spans="1:11" s="53" customFormat="1" ht="12.95" customHeight="1">
      <c r="A26" s="142"/>
      <c r="B26" s="103" t="s">
        <v>59</v>
      </c>
      <c r="C26" s="104" t="s">
        <v>43</v>
      </c>
      <c r="D26" s="91"/>
      <c r="E26" s="91">
        <v>4359</v>
      </c>
      <c r="F26" s="91">
        <v>5223</v>
      </c>
      <c r="G26" s="92" t="s">
        <v>64</v>
      </c>
      <c r="H26" s="93">
        <v>0</v>
      </c>
      <c r="I26" s="94">
        <v>17.1</v>
      </c>
      <c r="J26" s="102">
        <f t="shared" si="1"/>
        <v>17.1</v>
      </c>
      <c r="K26" s="95"/>
    </row>
    <row r="27" spans="1:11" s="53" customFormat="1" ht="12.95" customHeight="1">
      <c r="A27" s="142"/>
      <c r="B27" s="103" t="s">
        <v>60</v>
      </c>
      <c r="C27" s="90" t="s">
        <v>43</v>
      </c>
      <c r="D27" s="91"/>
      <c r="E27" s="91">
        <v>4374</v>
      </c>
      <c r="F27" s="91">
        <v>5223</v>
      </c>
      <c r="G27" s="92" t="s">
        <v>64</v>
      </c>
      <c r="H27" s="93">
        <v>0</v>
      </c>
      <c r="I27" s="94">
        <v>130.9</v>
      </c>
      <c r="J27" s="102">
        <f t="shared" si="1"/>
        <v>130.9</v>
      </c>
      <c r="K27" s="95"/>
    </row>
    <row r="28" spans="1:11" s="53" customFormat="1" ht="12.95" customHeight="1">
      <c r="A28" s="142"/>
      <c r="B28" s="103" t="s">
        <v>61</v>
      </c>
      <c r="C28" s="90" t="s">
        <v>43</v>
      </c>
      <c r="D28" s="91"/>
      <c r="E28" s="91">
        <v>4350</v>
      </c>
      <c r="F28" s="91">
        <v>5223</v>
      </c>
      <c r="G28" s="92" t="s">
        <v>64</v>
      </c>
      <c r="H28" s="93">
        <v>0</v>
      </c>
      <c r="I28" s="94">
        <v>584.4</v>
      </c>
      <c r="J28" s="102">
        <f t="shared" si="1"/>
        <v>584.4</v>
      </c>
      <c r="K28" s="95"/>
    </row>
    <row r="29" spans="1:11" s="53" customFormat="1" ht="12.95" customHeight="1">
      <c r="A29" s="142"/>
      <c r="B29" s="103" t="s">
        <v>62</v>
      </c>
      <c r="C29" s="90" t="s">
        <v>43</v>
      </c>
      <c r="D29" s="91"/>
      <c r="E29" s="91">
        <v>4351</v>
      </c>
      <c r="F29" s="91">
        <v>5223</v>
      </c>
      <c r="G29" s="92" t="s">
        <v>64</v>
      </c>
      <c r="H29" s="93">
        <v>0</v>
      </c>
      <c r="I29" s="94">
        <v>375.4</v>
      </c>
      <c r="J29" s="102">
        <f t="shared" si="1"/>
        <v>375.4</v>
      </c>
      <c r="K29" s="95"/>
    </row>
    <row r="30" spans="1:11" s="53" customFormat="1" ht="12.95" customHeight="1">
      <c r="A30" s="142"/>
      <c r="B30" s="103" t="s">
        <v>63</v>
      </c>
      <c r="C30" s="90" t="s">
        <v>43</v>
      </c>
      <c r="D30" s="91"/>
      <c r="E30" s="91">
        <v>4378</v>
      </c>
      <c r="F30" s="91">
        <v>5223</v>
      </c>
      <c r="G30" s="92" t="s">
        <v>64</v>
      </c>
      <c r="H30" s="93">
        <v>0</v>
      </c>
      <c r="I30" s="94">
        <v>336.5</v>
      </c>
      <c r="J30" s="102">
        <f t="shared" si="1"/>
        <v>336.5</v>
      </c>
      <c r="K30" s="95"/>
    </row>
    <row r="31" spans="1:11" s="53" customFormat="1" ht="12.95" customHeight="1">
      <c r="A31" s="142"/>
      <c r="B31" s="105" t="s">
        <v>65</v>
      </c>
      <c r="C31" s="104" t="s">
        <v>43</v>
      </c>
      <c r="D31" s="91"/>
      <c r="E31" s="91">
        <v>4357</v>
      </c>
      <c r="F31" s="91">
        <v>5222</v>
      </c>
      <c r="G31" s="92" t="s">
        <v>71</v>
      </c>
      <c r="H31" s="93">
        <v>0</v>
      </c>
      <c r="I31" s="94">
        <v>354.1</v>
      </c>
      <c r="J31" s="102">
        <f t="shared" si="1"/>
        <v>354.1</v>
      </c>
      <c r="K31" s="95"/>
    </row>
    <row r="32" spans="1:11" s="53" customFormat="1" ht="12.95" customHeight="1">
      <c r="A32" s="142"/>
      <c r="B32" s="105" t="s">
        <v>66</v>
      </c>
      <c r="C32" s="90" t="s">
        <v>43</v>
      </c>
      <c r="D32" s="91"/>
      <c r="E32" s="91">
        <v>4356</v>
      </c>
      <c r="F32" s="91">
        <v>5222</v>
      </c>
      <c r="G32" s="92" t="s">
        <v>71</v>
      </c>
      <c r="H32" s="93">
        <v>0</v>
      </c>
      <c r="I32" s="94">
        <v>136.1</v>
      </c>
      <c r="J32" s="102">
        <f t="shared" si="1"/>
        <v>136.1</v>
      </c>
      <c r="K32" s="95"/>
    </row>
    <row r="33" spans="1:11" s="53" customFormat="1" ht="12.95" customHeight="1">
      <c r="A33" s="142"/>
      <c r="B33" s="105" t="s">
        <v>67</v>
      </c>
      <c r="C33" s="90" t="s">
        <v>43</v>
      </c>
      <c r="D33" s="91"/>
      <c r="E33" s="91">
        <v>4354</v>
      </c>
      <c r="F33" s="91">
        <v>5222</v>
      </c>
      <c r="G33" s="92" t="s">
        <v>71</v>
      </c>
      <c r="H33" s="93">
        <v>0</v>
      </c>
      <c r="I33" s="94">
        <v>525.3</v>
      </c>
      <c r="J33" s="102">
        <f t="shared" si="1"/>
        <v>525.3</v>
      </c>
      <c r="K33" s="95"/>
    </row>
    <row r="34" spans="1:11" s="53" customFormat="1" ht="12.95" customHeight="1">
      <c r="A34" s="142"/>
      <c r="B34" s="105" t="s">
        <v>68</v>
      </c>
      <c r="C34" s="90" t="s">
        <v>43</v>
      </c>
      <c r="D34" s="91"/>
      <c r="E34" s="91">
        <v>4351</v>
      </c>
      <c r="F34" s="91">
        <v>5222</v>
      </c>
      <c r="G34" s="92" t="s">
        <v>71</v>
      </c>
      <c r="H34" s="93">
        <v>0</v>
      </c>
      <c r="I34" s="94">
        <v>139</v>
      </c>
      <c r="J34" s="102">
        <f t="shared" si="1"/>
        <v>139</v>
      </c>
      <c r="K34" s="95"/>
    </row>
    <row r="35" spans="1:11" s="53" customFormat="1" ht="12.95" customHeight="1">
      <c r="A35" s="142"/>
      <c r="B35" s="105" t="s">
        <v>69</v>
      </c>
      <c r="C35" s="104" t="s">
        <v>43</v>
      </c>
      <c r="D35" s="91"/>
      <c r="E35" s="91">
        <v>4356</v>
      </c>
      <c r="F35" s="91">
        <v>5222</v>
      </c>
      <c r="G35" s="92" t="s">
        <v>71</v>
      </c>
      <c r="H35" s="93">
        <v>0</v>
      </c>
      <c r="I35" s="94">
        <v>304.9</v>
      </c>
      <c r="J35" s="102">
        <f t="shared" si="1"/>
        <v>304.9</v>
      </c>
      <c r="K35" s="95"/>
    </row>
    <row r="36" spans="1:11" s="53" customFormat="1" ht="12.95" customHeight="1">
      <c r="A36" s="142"/>
      <c r="B36" s="105" t="s">
        <v>70</v>
      </c>
      <c r="C36" s="90" t="s">
        <v>43</v>
      </c>
      <c r="D36" s="91"/>
      <c r="E36" s="91">
        <v>4344</v>
      </c>
      <c r="F36" s="91">
        <v>5222</v>
      </c>
      <c r="G36" s="92" t="s">
        <v>71</v>
      </c>
      <c r="H36" s="93">
        <v>0</v>
      </c>
      <c r="I36" s="94">
        <v>179.7</v>
      </c>
      <c r="J36" s="102">
        <f t="shared" si="1"/>
        <v>179.7</v>
      </c>
      <c r="K36" s="95"/>
    </row>
    <row r="37" spans="1:11" s="53" customFormat="1" ht="12.95" customHeight="1">
      <c r="A37" s="142"/>
      <c r="B37" s="103" t="s">
        <v>72</v>
      </c>
      <c r="C37" s="90" t="s">
        <v>43</v>
      </c>
      <c r="D37" s="91"/>
      <c r="E37" s="91">
        <v>4312</v>
      </c>
      <c r="F37" s="91">
        <v>5221</v>
      </c>
      <c r="G37" s="92" t="s">
        <v>76</v>
      </c>
      <c r="H37" s="93">
        <v>0</v>
      </c>
      <c r="I37" s="94">
        <v>20.4</v>
      </c>
      <c r="J37" s="102">
        <f t="shared" si="1"/>
        <v>20.4</v>
      </c>
      <c r="K37" s="95"/>
    </row>
    <row r="38" spans="1:11" s="53" customFormat="1" ht="12.95" customHeight="1">
      <c r="A38" s="142"/>
      <c r="B38" s="103" t="s">
        <v>73</v>
      </c>
      <c r="C38" s="90" t="s">
        <v>43</v>
      </c>
      <c r="D38" s="91"/>
      <c r="E38" s="91">
        <v>4378</v>
      </c>
      <c r="F38" s="91">
        <v>5221</v>
      </c>
      <c r="G38" s="92" t="s">
        <v>76</v>
      </c>
      <c r="H38" s="93">
        <v>0</v>
      </c>
      <c r="I38" s="94">
        <v>458.6</v>
      </c>
      <c r="J38" s="102">
        <f t="shared" si="1"/>
        <v>458.6</v>
      </c>
      <c r="K38" s="95"/>
    </row>
    <row r="39" spans="1:11" s="53" customFormat="1" ht="12.95" customHeight="1">
      <c r="A39" s="142"/>
      <c r="B39" s="103" t="s">
        <v>74</v>
      </c>
      <c r="C39" s="104" t="s">
        <v>43</v>
      </c>
      <c r="D39" s="91"/>
      <c r="E39" s="91">
        <v>4376</v>
      </c>
      <c r="F39" s="91">
        <v>5221</v>
      </c>
      <c r="G39" s="92" t="s">
        <v>76</v>
      </c>
      <c r="H39" s="93">
        <v>0</v>
      </c>
      <c r="I39" s="94">
        <v>184.9</v>
      </c>
      <c r="J39" s="102">
        <f t="shared" si="1"/>
        <v>184.9</v>
      </c>
      <c r="K39" s="95"/>
    </row>
    <row r="40" spans="1:11" s="53" customFormat="1" ht="12.95" customHeight="1">
      <c r="A40" s="142"/>
      <c r="B40" s="103" t="s">
        <v>75</v>
      </c>
      <c r="C40" s="90" t="s">
        <v>43</v>
      </c>
      <c r="D40" s="91"/>
      <c r="E40" s="91">
        <v>4312</v>
      </c>
      <c r="F40" s="91">
        <v>5221</v>
      </c>
      <c r="G40" s="92" t="s">
        <v>76</v>
      </c>
      <c r="H40" s="93">
        <v>0</v>
      </c>
      <c r="I40" s="94">
        <v>16</v>
      </c>
      <c r="J40" s="102">
        <f t="shared" si="1"/>
        <v>16</v>
      </c>
      <c r="K40" s="95"/>
    </row>
    <row r="41" spans="1:11" s="53" customFormat="1" ht="12.95" customHeight="1">
      <c r="A41" s="142"/>
      <c r="B41" s="106" t="s">
        <v>77</v>
      </c>
      <c r="C41" s="104" t="s">
        <v>43</v>
      </c>
      <c r="D41" s="91"/>
      <c r="E41" s="91">
        <v>4375</v>
      </c>
      <c r="F41" s="91">
        <v>5222</v>
      </c>
      <c r="G41" s="92" t="s">
        <v>78</v>
      </c>
      <c r="H41" s="93">
        <v>0</v>
      </c>
      <c r="I41" s="94">
        <v>279.1</v>
      </c>
      <c r="J41" s="102">
        <f t="shared" si="1"/>
        <v>279.1</v>
      </c>
      <c r="K41" s="95"/>
    </row>
    <row r="42" spans="1:10" s="53" customFormat="1" ht="12.95" customHeight="1">
      <c r="A42" s="142" t="s">
        <v>35</v>
      </c>
      <c r="B42" s="107" t="s">
        <v>114</v>
      </c>
      <c r="C42" s="67"/>
      <c r="D42" s="67"/>
      <c r="E42" s="89">
        <v>3392</v>
      </c>
      <c r="F42" s="89">
        <v>5222</v>
      </c>
      <c r="G42" s="98" t="s">
        <v>84</v>
      </c>
      <c r="H42" s="99">
        <v>450</v>
      </c>
      <c r="I42" s="100">
        <v>-272.8</v>
      </c>
      <c r="J42" s="75">
        <f aca="true" t="shared" si="2" ref="J42:J48">H42+I42</f>
        <v>177.2</v>
      </c>
    </row>
    <row r="43" spans="1:10" s="53" customFormat="1" ht="12.95" customHeight="1">
      <c r="A43" s="142"/>
      <c r="B43" s="108" t="s">
        <v>98</v>
      </c>
      <c r="C43" s="85" t="s">
        <v>43</v>
      </c>
      <c r="D43" s="81"/>
      <c r="E43" s="91">
        <v>3392</v>
      </c>
      <c r="F43" s="91">
        <v>5222</v>
      </c>
      <c r="G43" s="92" t="s">
        <v>85</v>
      </c>
      <c r="H43" s="93">
        <v>0</v>
      </c>
      <c r="I43" s="94">
        <v>45</v>
      </c>
      <c r="J43" s="102">
        <f t="shared" si="2"/>
        <v>45</v>
      </c>
    </row>
    <row r="44" spans="1:10" s="53" customFormat="1" ht="12.95" customHeight="1">
      <c r="A44" s="142"/>
      <c r="B44" s="108" t="s">
        <v>99</v>
      </c>
      <c r="C44" s="85" t="s">
        <v>43</v>
      </c>
      <c r="D44" s="81"/>
      <c r="E44" s="91">
        <v>3329</v>
      </c>
      <c r="F44" s="91">
        <v>5222</v>
      </c>
      <c r="G44" s="92" t="s">
        <v>86</v>
      </c>
      <c r="H44" s="93">
        <v>0</v>
      </c>
      <c r="I44" s="94">
        <v>20</v>
      </c>
      <c r="J44" s="102">
        <f t="shared" si="2"/>
        <v>20</v>
      </c>
    </row>
    <row r="45" spans="1:10" s="53" customFormat="1" ht="12.95" customHeight="1">
      <c r="A45" s="142"/>
      <c r="B45" s="108" t="s">
        <v>100</v>
      </c>
      <c r="C45" s="85" t="s">
        <v>43</v>
      </c>
      <c r="D45" s="81"/>
      <c r="E45" s="91">
        <v>3315</v>
      </c>
      <c r="F45" s="91">
        <v>5222</v>
      </c>
      <c r="G45" s="92" t="s">
        <v>87</v>
      </c>
      <c r="H45" s="93">
        <v>0</v>
      </c>
      <c r="I45" s="94">
        <v>141.2</v>
      </c>
      <c r="J45" s="102">
        <f t="shared" si="2"/>
        <v>141.2</v>
      </c>
    </row>
    <row r="46" spans="1:10" s="53" customFormat="1" ht="12.95" customHeight="1">
      <c r="A46" s="142"/>
      <c r="B46" s="109" t="s">
        <v>101</v>
      </c>
      <c r="C46" s="85" t="s">
        <v>43</v>
      </c>
      <c r="D46" s="81"/>
      <c r="E46" s="91">
        <v>3392</v>
      </c>
      <c r="F46" s="91">
        <v>5222</v>
      </c>
      <c r="G46" s="92" t="s">
        <v>88</v>
      </c>
      <c r="H46" s="93">
        <v>0</v>
      </c>
      <c r="I46" s="94">
        <v>66.6</v>
      </c>
      <c r="J46" s="102">
        <f t="shared" si="2"/>
        <v>66.6</v>
      </c>
    </row>
    <row r="47" spans="1:10" s="53" customFormat="1" ht="12.95" customHeight="1">
      <c r="A47" s="142" t="s">
        <v>36</v>
      </c>
      <c r="B47" s="97" t="s">
        <v>106</v>
      </c>
      <c r="C47" s="67"/>
      <c r="D47" s="67"/>
      <c r="E47" s="89">
        <v>6112</v>
      </c>
      <c r="F47" s="89">
        <v>5901</v>
      </c>
      <c r="G47" s="98" t="s">
        <v>89</v>
      </c>
      <c r="H47" s="99">
        <v>105</v>
      </c>
      <c r="I47" s="100">
        <v>-10</v>
      </c>
      <c r="J47" s="75">
        <f t="shared" si="2"/>
        <v>95</v>
      </c>
    </row>
    <row r="48" spans="1:10" s="53" customFormat="1" ht="12.95" customHeight="1">
      <c r="A48" s="142"/>
      <c r="B48" s="110" t="s">
        <v>105</v>
      </c>
      <c r="C48" s="85" t="s">
        <v>43</v>
      </c>
      <c r="D48" s="81"/>
      <c r="E48" s="91">
        <v>3419</v>
      </c>
      <c r="F48" s="91">
        <v>5222</v>
      </c>
      <c r="G48" s="92" t="s">
        <v>104</v>
      </c>
      <c r="H48" s="93">
        <v>0</v>
      </c>
      <c r="I48" s="94">
        <v>10</v>
      </c>
      <c r="J48" s="102">
        <f t="shared" si="2"/>
        <v>10</v>
      </c>
    </row>
    <row r="49" spans="1:10" s="53" customFormat="1" ht="12.95" customHeight="1">
      <c r="A49" s="142" t="s">
        <v>95</v>
      </c>
      <c r="B49" s="107" t="s">
        <v>108</v>
      </c>
      <c r="C49" s="121"/>
      <c r="D49" s="121"/>
      <c r="E49" s="89">
        <v>3429</v>
      </c>
      <c r="F49" s="89">
        <v>5171</v>
      </c>
      <c r="G49" s="98" t="s">
        <v>96</v>
      </c>
      <c r="H49" s="99">
        <v>2000</v>
      </c>
      <c r="I49" s="52">
        <v>-500</v>
      </c>
      <c r="J49" s="75">
        <v>1500</v>
      </c>
    </row>
    <row r="50" spans="1:10" s="53" customFormat="1" ht="12.95" customHeight="1">
      <c r="A50" s="142"/>
      <c r="B50" s="107" t="s">
        <v>109</v>
      </c>
      <c r="C50" s="121"/>
      <c r="D50" s="121"/>
      <c r="E50" s="89">
        <v>3412</v>
      </c>
      <c r="F50" s="89">
        <v>5171</v>
      </c>
      <c r="G50" s="98" t="s">
        <v>97</v>
      </c>
      <c r="H50" s="99">
        <v>250</v>
      </c>
      <c r="I50" s="52">
        <v>500</v>
      </c>
      <c r="J50" s="75">
        <v>750</v>
      </c>
    </row>
    <row r="51" spans="1:10" ht="12.95" customHeight="1">
      <c r="A51" s="15"/>
      <c r="B51" s="20"/>
      <c r="C51" s="21"/>
      <c r="D51" s="21"/>
      <c r="E51" s="153" t="s">
        <v>21</v>
      </c>
      <c r="F51" s="154"/>
      <c r="G51" s="155"/>
      <c r="H51" s="27">
        <f>SUM(H12:H50)</f>
        <v>8303</v>
      </c>
      <c r="I51" s="27">
        <f>SUM(I12:I50)</f>
        <v>0</v>
      </c>
      <c r="J51" s="27">
        <f>SUM(J12:J50)</f>
        <v>8303</v>
      </c>
    </row>
    <row r="52" spans="1:10" ht="12.95" customHeight="1">
      <c r="A52" s="47" t="s">
        <v>22</v>
      </c>
      <c r="B52" s="20"/>
      <c r="C52" s="21"/>
      <c r="D52" s="21"/>
      <c r="E52" s="22"/>
      <c r="F52" s="20"/>
      <c r="G52" s="20"/>
      <c r="H52" s="23"/>
      <c r="I52" s="23"/>
      <c r="J52" s="28"/>
    </row>
    <row r="53" spans="1:11" s="53" customFormat="1" ht="12.95" customHeight="1">
      <c r="A53" s="67" t="s">
        <v>13</v>
      </c>
      <c r="B53" s="97" t="s">
        <v>115</v>
      </c>
      <c r="C53" s="89"/>
      <c r="D53" s="89"/>
      <c r="E53" s="89">
        <v>3639</v>
      </c>
      <c r="F53" s="89">
        <v>6130</v>
      </c>
      <c r="G53" s="89">
        <v>8615</v>
      </c>
      <c r="H53" s="75">
        <v>5000</v>
      </c>
      <c r="I53" s="73">
        <v>12002.23</v>
      </c>
      <c r="J53" s="75">
        <f>H53+I53</f>
        <v>17002.23</v>
      </c>
      <c r="K53" s="124">
        <f>J7+5800</f>
        <v>12002.23</v>
      </c>
    </row>
    <row r="54" spans="1:10" s="53" customFormat="1" ht="12.95" customHeight="1">
      <c r="A54" s="137" t="s">
        <v>14</v>
      </c>
      <c r="B54" s="111" t="s">
        <v>93</v>
      </c>
      <c r="C54" s="112"/>
      <c r="D54" s="112"/>
      <c r="E54" s="113" t="s">
        <v>90</v>
      </c>
      <c r="F54" s="114">
        <v>6121</v>
      </c>
      <c r="G54" s="113" t="s">
        <v>91</v>
      </c>
      <c r="H54" s="68">
        <v>8000</v>
      </c>
      <c r="I54" s="26">
        <v>-145</v>
      </c>
      <c r="J54" s="25">
        <f aca="true" t="shared" si="3" ref="J54:J55">H54+I54</f>
        <v>7855</v>
      </c>
    </row>
    <row r="55" spans="1:10" s="53" customFormat="1" ht="12.95" customHeight="1">
      <c r="A55" s="138"/>
      <c r="B55" s="115" t="s">
        <v>94</v>
      </c>
      <c r="C55" s="120" t="s">
        <v>43</v>
      </c>
      <c r="D55" s="116"/>
      <c r="E55" s="117" t="s">
        <v>90</v>
      </c>
      <c r="F55" s="118">
        <v>6121</v>
      </c>
      <c r="G55" s="117" t="s">
        <v>92</v>
      </c>
      <c r="H55" s="119">
        <v>0</v>
      </c>
      <c r="I55" s="83">
        <v>145</v>
      </c>
      <c r="J55" s="82">
        <f t="shared" si="3"/>
        <v>145</v>
      </c>
    </row>
    <row r="56" spans="1:10" ht="12.95" customHeight="1">
      <c r="A56" s="56"/>
      <c r="B56" s="57"/>
      <c r="C56" s="58"/>
      <c r="D56" s="58"/>
      <c r="E56" s="143" t="s">
        <v>23</v>
      </c>
      <c r="F56" s="143"/>
      <c r="G56" s="143"/>
      <c r="H56" s="45">
        <f>SUM(H53:H55)</f>
        <v>13000</v>
      </c>
      <c r="I56" s="45">
        <f>SUM(I53:I55)</f>
        <v>12002.23</v>
      </c>
      <c r="J56" s="45">
        <f>SUM(J53:J55)</f>
        <v>25002.23</v>
      </c>
    </row>
    <row r="57" spans="1:10" ht="12.95" customHeight="1">
      <c r="A57" s="59" t="s">
        <v>33</v>
      </c>
      <c r="B57" s="60"/>
      <c r="C57" s="61"/>
      <c r="D57" s="61"/>
      <c r="E57" s="62"/>
      <c r="F57" s="62"/>
      <c r="G57" s="62"/>
      <c r="H57" s="42"/>
      <c r="I57" s="43"/>
      <c r="J57" s="14"/>
    </row>
    <row r="58" spans="1:11" s="53" customFormat="1" ht="12.95" customHeight="1">
      <c r="A58" s="79" t="s">
        <v>13</v>
      </c>
      <c r="B58" s="77" t="s">
        <v>103</v>
      </c>
      <c r="C58" s="51"/>
      <c r="D58" s="80"/>
      <c r="E58" s="78"/>
      <c r="F58" s="122" t="s">
        <v>102</v>
      </c>
      <c r="G58" s="78"/>
      <c r="H58" s="50">
        <v>150000</v>
      </c>
      <c r="I58" s="52">
        <v>5800</v>
      </c>
      <c r="J58" s="50">
        <f>H58+I58</f>
        <v>155800</v>
      </c>
      <c r="K58" s="95"/>
    </row>
    <row r="59" spans="1:10" ht="12.95" customHeight="1">
      <c r="A59" s="17"/>
      <c r="B59" s="16"/>
      <c r="C59" s="17"/>
      <c r="D59" s="17"/>
      <c r="E59" s="144" t="s">
        <v>34</v>
      </c>
      <c r="F59" s="145"/>
      <c r="G59" s="146"/>
      <c r="H59" s="63">
        <f>SUM(H58)</f>
        <v>150000</v>
      </c>
      <c r="I59" s="63">
        <f aca="true" t="shared" si="4" ref="I59:J59">SUM(I58)</f>
        <v>5800</v>
      </c>
      <c r="J59" s="63">
        <f t="shared" si="4"/>
        <v>155800</v>
      </c>
    </row>
    <row r="60" spans="1:10" ht="12.95" customHeight="1">
      <c r="A60" s="17"/>
      <c r="B60" s="16"/>
      <c r="C60" s="17"/>
      <c r="D60" s="17"/>
      <c r="E60" s="29"/>
      <c r="F60" s="29"/>
      <c r="G60" s="30"/>
      <c r="H60" s="42"/>
      <c r="I60" s="43"/>
      <c r="J60" s="44"/>
    </row>
    <row r="61" spans="1:10" ht="12.95" customHeight="1">
      <c r="A61" s="3"/>
      <c r="B61" s="31" t="s">
        <v>32</v>
      </c>
      <c r="C61" s="21"/>
      <c r="D61" s="21"/>
      <c r="E61" s="131" t="s">
        <v>16</v>
      </c>
      <c r="F61" s="132"/>
      <c r="G61" s="132"/>
      <c r="H61" s="133"/>
      <c r="I61" s="26">
        <f>I7</f>
        <v>6202.23</v>
      </c>
      <c r="J61" s="48"/>
    </row>
    <row r="62" spans="1:10" ht="12.95" customHeight="1">
      <c r="A62" s="3"/>
      <c r="B62" s="20"/>
      <c r="C62" s="21"/>
      <c r="D62" s="21"/>
      <c r="E62" s="131" t="s">
        <v>24</v>
      </c>
      <c r="F62" s="132"/>
      <c r="G62" s="132"/>
      <c r="H62" s="133"/>
      <c r="I62" s="26">
        <f>I51+I8</f>
        <v>0</v>
      </c>
      <c r="J62" s="15"/>
    </row>
    <row r="63" spans="1:10" ht="12.95" customHeight="1">
      <c r="A63" s="3"/>
      <c r="B63" s="20"/>
      <c r="C63" s="21"/>
      <c r="D63" s="21"/>
      <c r="E63" s="131" t="s">
        <v>25</v>
      </c>
      <c r="F63" s="132"/>
      <c r="G63" s="132"/>
      <c r="H63" s="133"/>
      <c r="I63" s="26">
        <f>I56+I9</f>
        <v>12002.23</v>
      </c>
      <c r="J63" s="49"/>
    </row>
    <row r="64" spans="1:10" ht="12.95" customHeight="1">
      <c r="A64" s="3"/>
      <c r="B64" s="20"/>
      <c r="C64" s="21"/>
      <c r="D64" s="21"/>
      <c r="E64" s="131" t="s">
        <v>26</v>
      </c>
      <c r="F64" s="132"/>
      <c r="G64" s="132"/>
      <c r="H64" s="133"/>
      <c r="I64" s="26">
        <f>I62+I63</f>
        <v>12002.23</v>
      </c>
      <c r="J64" s="49"/>
    </row>
    <row r="65" spans="1:10" ht="12.95" customHeight="1">
      <c r="A65" s="3"/>
      <c r="B65" s="20"/>
      <c r="C65" s="21"/>
      <c r="D65" s="21"/>
      <c r="E65" s="134" t="s">
        <v>27</v>
      </c>
      <c r="F65" s="135"/>
      <c r="G65" s="135"/>
      <c r="H65" s="136"/>
      <c r="I65" s="26">
        <f>I61-I64</f>
        <v>-5800</v>
      </c>
      <c r="J65" s="49"/>
    </row>
    <row r="66" spans="1:10" ht="12.95" customHeight="1">
      <c r="A66" s="3"/>
      <c r="B66" s="20"/>
      <c r="C66" s="21"/>
      <c r="D66" s="21"/>
      <c r="E66" s="134" t="s">
        <v>28</v>
      </c>
      <c r="F66" s="135"/>
      <c r="G66" s="135"/>
      <c r="H66" s="136"/>
      <c r="I66" s="26">
        <f>I59</f>
        <v>5800</v>
      </c>
      <c r="J66" s="49"/>
    </row>
    <row r="67" spans="1:10" ht="12.95" customHeight="1">
      <c r="A67" s="3"/>
      <c r="B67" s="3"/>
      <c r="C67" s="38"/>
      <c r="D67" s="38"/>
      <c r="E67" s="39"/>
      <c r="F67" s="3"/>
      <c r="G67" s="20"/>
      <c r="H67" s="69">
        <v>45371</v>
      </c>
      <c r="I67" s="70"/>
      <c r="J67" s="71">
        <v>45385</v>
      </c>
    </row>
    <row r="68" spans="1:10" ht="12.95" customHeight="1">
      <c r="A68" s="3"/>
      <c r="B68" s="31" t="s">
        <v>37</v>
      </c>
      <c r="C68" s="21"/>
      <c r="D68" s="21"/>
      <c r="E68" s="41" t="s">
        <v>29</v>
      </c>
      <c r="F68" s="32"/>
      <c r="G68" s="33"/>
      <c r="H68" s="72">
        <v>580482.97</v>
      </c>
      <c r="I68" s="73">
        <f>I61</f>
        <v>6202.23</v>
      </c>
      <c r="J68" s="73">
        <f>H68+I68</f>
        <v>586685.2</v>
      </c>
    </row>
    <row r="69" spans="1:10" ht="12.95" customHeight="1">
      <c r="A69" s="3"/>
      <c r="B69" s="20"/>
      <c r="C69" s="21"/>
      <c r="D69" s="21"/>
      <c r="E69" s="34" t="s">
        <v>24</v>
      </c>
      <c r="F69" s="35"/>
      <c r="G69" s="24"/>
      <c r="H69" s="74">
        <v>486418.98</v>
      </c>
      <c r="I69" s="73">
        <f>I51+I8</f>
        <v>0</v>
      </c>
      <c r="J69" s="75">
        <f>H69+I69</f>
        <v>486418.98</v>
      </c>
    </row>
    <row r="70" spans="1:10" ht="12.95" customHeight="1">
      <c r="A70" s="3"/>
      <c r="B70" s="20"/>
      <c r="C70" s="21"/>
      <c r="D70" s="21"/>
      <c r="E70" s="15" t="s">
        <v>25</v>
      </c>
      <c r="F70" s="20"/>
      <c r="G70" s="36"/>
      <c r="H70" s="74">
        <v>244248.2</v>
      </c>
      <c r="I70" s="73">
        <f>I56+I9</f>
        <v>12002.23</v>
      </c>
      <c r="J70" s="75">
        <f>H70+I70</f>
        <v>256250.43000000002</v>
      </c>
    </row>
    <row r="71" spans="1:10" ht="12.95" customHeight="1">
      <c r="A71" s="3"/>
      <c r="C71" s="38"/>
      <c r="D71" s="38"/>
      <c r="E71" s="37" t="s">
        <v>30</v>
      </c>
      <c r="F71" s="35"/>
      <c r="G71" s="24"/>
      <c r="H71" s="73">
        <f>H69+H70</f>
        <v>730667.1799999999</v>
      </c>
      <c r="I71" s="73">
        <f>SUM(I69:I70)</f>
        <v>12002.23</v>
      </c>
      <c r="J71" s="73">
        <f>SUM(J69:J70)</f>
        <v>742669.41</v>
      </c>
    </row>
    <row r="72" spans="1:10" ht="12.95" customHeight="1">
      <c r="A72" s="3"/>
      <c r="B72" s="3"/>
      <c r="C72" s="38"/>
      <c r="D72" s="38"/>
      <c r="E72" s="15" t="s">
        <v>19</v>
      </c>
      <c r="F72" s="20"/>
      <c r="G72" s="36"/>
      <c r="H72" s="75">
        <f>H68-H71</f>
        <v>-150184.20999999996</v>
      </c>
      <c r="I72" s="75">
        <f>I68-I71</f>
        <v>-5800</v>
      </c>
      <c r="J72" s="75">
        <f>J68-J71</f>
        <v>-155984.21000000008</v>
      </c>
    </row>
    <row r="73" spans="1:10" ht="12.95" customHeight="1">
      <c r="A73" s="3"/>
      <c r="B73" s="40" t="s">
        <v>41</v>
      </c>
      <c r="C73" s="38"/>
      <c r="D73" s="38"/>
      <c r="E73" s="34" t="s">
        <v>31</v>
      </c>
      <c r="F73" s="35"/>
      <c r="G73" s="24"/>
      <c r="H73" s="76">
        <v>150184.21</v>
      </c>
      <c r="I73" s="75">
        <f>I66</f>
        <v>5800</v>
      </c>
      <c r="J73" s="75">
        <f>H73+I73</f>
        <v>155984.21</v>
      </c>
    </row>
    <row r="74" ht="12.95" customHeight="1"/>
    <row r="75" ht="12.95" customHeight="1"/>
    <row r="76" ht="12.95" customHeight="1"/>
    <row r="77" ht="12.95" customHeight="1"/>
    <row r="78" ht="12.95" customHeight="1"/>
    <row r="79" ht="12.95" customHeight="1"/>
    <row r="80" ht="12.95" customHeight="1"/>
    <row r="81" ht="12.95" customHeight="1"/>
    <row r="82" ht="12.95" customHeight="1"/>
    <row r="83" ht="12.95" customHeight="1"/>
    <row r="84" ht="12.95" customHeight="1"/>
    <row r="85" ht="12.95" customHeight="1"/>
  </sheetData>
  <mergeCells count="26">
    <mergeCell ref="H1:J1"/>
    <mergeCell ref="E9:G9"/>
    <mergeCell ref="E10:G10"/>
    <mergeCell ref="A5:A6"/>
    <mergeCell ref="A47:A48"/>
    <mergeCell ref="B2:B3"/>
    <mergeCell ref="E56:G56"/>
    <mergeCell ref="E59:G59"/>
    <mergeCell ref="E2:E3"/>
    <mergeCell ref="F2:F3"/>
    <mergeCell ref="G2:G3"/>
    <mergeCell ref="E7:G7"/>
    <mergeCell ref="E8:G8"/>
    <mergeCell ref="E51:G51"/>
    <mergeCell ref="A54:A55"/>
    <mergeCell ref="A12:A13"/>
    <mergeCell ref="A14:A15"/>
    <mergeCell ref="A16:A41"/>
    <mergeCell ref="A42:A46"/>
    <mergeCell ref="A49:A50"/>
    <mergeCell ref="E64:H64"/>
    <mergeCell ref="E65:H65"/>
    <mergeCell ref="E61:H61"/>
    <mergeCell ref="E66:H66"/>
    <mergeCell ref="E62:H62"/>
    <mergeCell ref="E63:H63"/>
  </mergeCells>
  <conditionalFormatting sqref="C7:D9 B1:B2 B14 B16">
    <cfRule type="expression" priority="6199" dxfId="2" stopIfTrue="1">
      <formula>#REF!="Z"</formula>
    </cfRule>
    <cfRule type="expression" priority="6200" dxfId="1" stopIfTrue="1">
      <formula>#REF!="T"</formula>
    </cfRule>
    <cfRule type="expression" priority="6201" dxfId="0" stopIfTrue="1">
      <formula>#REF!="Y"</formula>
    </cfRule>
  </conditionalFormatting>
  <conditionalFormatting sqref="H69 B12 B14 B16">
    <cfRule type="expression" priority="6196" dxfId="2" stopIfTrue="1">
      <formula>$J12="Z"</formula>
    </cfRule>
    <cfRule type="expression" priority="6197" dxfId="1" stopIfTrue="1">
      <formula>$J12="T"</formula>
    </cfRule>
    <cfRule type="expression" priority="6198" dxfId="0" stopIfTrue="1">
      <formula>$J12="Y"</formula>
    </cfRule>
  </conditionalFormatting>
  <conditionalFormatting sqref="H70">
    <cfRule type="expression" priority="6193" dxfId="2" stopIfTrue="1">
      <formula>$J70="Z"</formula>
    </cfRule>
    <cfRule type="expression" priority="6194" dxfId="1" stopIfTrue="1">
      <formula>$J70="T"</formula>
    </cfRule>
    <cfRule type="expression" priority="6195" dxfId="0" stopIfTrue="1">
      <formula>$J70="Y"</formula>
    </cfRule>
  </conditionalFormatting>
  <conditionalFormatting sqref="H68">
    <cfRule type="expression" priority="6190" dxfId="2" stopIfTrue="1">
      <formula>$J68="Z"</formula>
    </cfRule>
    <cfRule type="expression" priority="6191" dxfId="1" stopIfTrue="1">
      <formula>$J68="T"</formula>
    </cfRule>
    <cfRule type="expression" priority="6192" dxfId="0" stopIfTrue="1">
      <formula>$J68="Y"</formula>
    </cfRule>
  </conditionalFormatting>
  <conditionalFormatting sqref="H69">
    <cfRule type="expression" priority="6187" dxfId="2" stopIfTrue="1">
      <formula>$J69="Z"</formula>
    </cfRule>
    <cfRule type="expression" priority="6188" dxfId="1" stopIfTrue="1">
      <formula>$J69="T"</formula>
    </cfRule>
    <cfRule type="expression" priority="6189" dxfId="0" stopIfTrue="1">
      <formula>$J69="Y"</formula>
    </cfRule>
  </conditionalFormatting>
  <conditionalFormatting sqref="H70">
    <cfRule type="expression" priority="6184" dxfId="2" stopIfTrue="1">
      <formula>$J70="Z"</formula>
    </cfRule>
    <cfRule type="expression" priority="6185" dxfId="1" stopIfTrue="1">
      <formula>$J70="T"</formula>
    </cfRule>
    <cfRule type="expression" priority="6186" dxfId="0" stopIfTrue="1">
      <formula>$J70="Y"</formula>
    </cfRule>
  </conditionalFormatting>
  <conditionalFormatting sqref="B1:B2">
    <cfRule type="expression" priority="6221" dxfId="2" stopIfTrue="1">
      <formula>#REF!="Z"</formula>
    </cfRule>
    <cfRule type="expression" priority="6222" dxfId="1" stopIfTrue="1">
      <formula>#REF!="T"</formula>
    </cfRule>
    <cfRule type="expression" priority="6223" dxfId="0" stopIfTrue="1">
      <formula>#REF!="Y"</formula>
    </cfRule>
  </conditionalFormatting>
  <conditionalFormatting sqref="B14 B16">
    <cfRule type="expression" priority="2761" dxfId="2" stopIfTrue="1">
      <formula>$L14="Z"</formula>
    </cfRule>
    <cfRule type="expression" priority="2762" dxfId="1" stopIfTrue="1">
      <formula>$L14="T"</formula>
    </cfRule>
    <cfRule type="expression" priority="2763" dxfId="0" stopIfTrue="1">
      <formula>$L14="Y"</formula>
    </cfRule>
  </conditionalFormatting>
  <conditionalFormatting sqref="B12 B14 B16">
    <cfRule type="expression" priority="2752" dxfId="2" stopIfTrue="1">
      <formula>$P12="Z"</formula>
    </cfRule>
    <cfRule type="expression" priority="2753" dxfId="1" stopIfTrue="1">
      <formula>$P12="T"</formula>
    </cfRule>
    <cfRule type="expression" priority="2754" dxfId="0" stopIfTrue="1">
      <formula>$P12="Y"</formula>
    </cfRule>
  </conditionalFormatting>
  <conditionalFormatting sqref="B12 B14 B16">
    <cfRule type="expression" priority="2746" dxfId="2" stopIfTrue="1">
      <formula>$N12="Z"</formula>
    </cfRule>
    <cfRule type="expression" priority="2747" dxfId="1" stopIfTrue="1">
      <formula>$N12="T"</formula>
    </cfRule>
    <cfRule type="expression" priority="2748" dxfId="0" stopIfTrue="1">
      <formula>$N12="Y"</formula>
    </cfRule>
  </conditionalFormatting>
  <conditionalFormatting sqref="B28">
    <cfRule type="expression" priority="1507" dxfId="2" stopIfTrue="1">
      <formula>$K30="Z"</formula>
    </cfRule>
    <cfRule type="expression" priority="1508" dxfId="1" stopIfTrue="1">
      <formula>$K30="T"</formula>
    </cfRule>
    <cfRule type="expression" priority="1509" dxfId="0" stopIfTrue="1">
      <formula>$K30="Y"</formula>
    </cfRule>
  </conditionalFormatting>
  <conditionalFormatting sqref="B28">
    <cfRule type="expression" priority="6254" dxfId="2" stopIfTrue="1">
      <formula>$P30="Z"</formula>
    </cfRule>
    <cfRule type="expression" priority="6254" dxfId="1" stopIfTrue="1">
      <formula>$P30="T"</formula>
    </cfRule>
    <cfRule type="expression" priority="6254" dxfId="0" stopIfTrue="1">
      <formula>$P30="Y"</formula>
    </cfRule>
  </conditionalFormatting>
  <conditionalFormatting sqref="B28">
    <cfRule type="expression" priority="6255" dxfId="2" stopIfTrue="1">
      <formula>$L30="Z"</formula>
    </cfRule>
    <cfRule type="expression" priority="6255" dxfId="1" stopIfTrue="1">
      <formula>$L30="T"</formula>
    </cfRule>
    <cfRule type="expression" priority="6255" dxfId="0" stopIfTrue="1">
      <formula>$L30="Y"</formula>
    </cfRule>
  </conditionalFormatting>
  <conditionalFormatting sqref="B28">
    <cfRule type="expression" priority="6256" dxfId="2" stopIfTrue="1">
      <formula>$N30="Z"</formula>
    </cfRule>
    <cfRule type="expression" priority="6256" dxfId="1" stopIfTrue="1">
      <formula>$N30="T"</formula>
    </cfRule>
    <cfRule type="expression" priority="6256" dxfId="0" stopIfTrue="1">
      <formula>$N30="Y"</formula>
    </cfRule>
  </conditionalFormatting>
  <conditionalFormatting sqref="B22:B27">
    <cfRule type="expression" priority="6257" dxfId="2" stopIfTrue="1">
      <formula>#REF!="Z"</formula>
    </cfRule>
    <cfRule type="expression" priority="6257" dxfId="1" stopIfTrue="1">
      <formula>#REF!="T"</formula>
    </cfRule>
    <cfRule type="expression" priority="6257" dxfId="0" stopIfTrue="1">
      <formula>#REF!="Y"</formula>
    </cfRule>
  </conditionalFormatting>
  <conditionalFormatting sqref="B17:B19">
    <cfRule type="expression" priority="1564" dxfId="2" stopIfTrue="1">
      <formula>$K19="Z"</formula>
    </cfRule>
    <cfRule type="expression" priority="1565" dxfId="1" stopIfTrue="1">
      <formula>$K19="T"</formula>
    </cfRule>
    <cfRule type="expression" priority="1566" dxfId="0" stopIfTrue="1">
      <formula>$K19="Y"</formula>
    </cfRule>
  </conditionalFormatting>
  <conditionalFormatting sqref="B17:B19">
    <cfRule type="expression" priority="1567" dxfId="2" stopIfTrue="1">
      <formula>$P19="Z"</formula>
    </cfRule>
    <cfRule type="expression" priority="1568" dxfId="1" stopIfTrue="1">
      <formula>$P19="T"</formula>
    </cfRule>
    <cfRule type="expression" priority="1569" dxfId="0" stopIfTrue="1">
      <formula>$P19="Y"</formula>
    </cfRule>
  </conditionalFormatting>
  <conditionalFormatting sqref="B17:B19">
    <cfRule type="expression" priority="1570" dxfId="2" stopIfTrue="1">
      <formula>$L19="Z"</formula>
    </cfRule>
    <cfRule type="expression" priority="1571" dxfId="1" stopIfTrue="1">
      <formula>$L19="T"</formula>
    </cfRule>
    <cfRule type="expression" priority="1572" dxfId="0" stopIfTrue="1">
      <formula>$L19="Y"</formula>
    </cfRule>
  </conditionalFormatting>
  <conditionalFormatting sqref="B17:B19">
    <cfRule type="expression" priority="1573" dxfId="2" stopIfTrue="1">
      <formula>$N19="Z"</formula>
    </cfRule>
    <cfRule type="expression" priority="1574" dxfId="1" stopIfTrue="1">
      <formula>$N19="T"</formula>
    </cfRule>
    <cfRule type="expression" priority="1575" dxfId="0" stopIfTrue="1">
      <formula>$N19="Y"</formula>
    </cfRule>
  </conditionalFormatting>
  <conditionalFormatting sqref="B17:B20">
    <cfRule type="expression" priority="1561" dxfId="2" stopIfTrue="1">
      <formula>#REF!="Z"</formula>
    </cfRule>
    <cfRule type="expression" priority="1562" dxfId="1" stopIfTrue="1">
      <formula>#REF!="T"</formula>
    </cfRule>
    <cfRule type="expression" priority="1563" dxfId="0" stopIfTrue="1">
      <formula>#REF!="Y"</formula>
    </cfRule>
  </conditionalFormatting>
  <conditionalFormatting sqref="B20">
    <cfRule type="expression" priority="1576" dxfId="2" stopIfTrue="1">
      <formula>$K57="Z"</formula>
    </cfRule>
    <cfRule type="expression" priority="1577" dxfId="1" stopIfTrue="1">
      <formula>$K57="T"</formula>
    </cfRule>
    <cfRule type="expression" priority="1578" dxfId="0" stopIfTrue="1">
      <formula>$K57="Y"</formula>
    </cfRule>
  </conditionalFormatting>
  <conditionalFormatting sqref="B20">
    <cfRule type="expression" priority="1579" dxfId="2" stopIfTrue="1">
      <formula>$P57="Z"</formula>
    </cfRule>
    <cfRule type="expression" priority="1580" dxfId="1" stopIfTrue="1">
      <formula>$P57="T"</formula>
    </cfRule>
    <cfRule type="expression" priority="1581" dxfId="0" stopIfTrue="1">
      <formula>$P57="Y"</formula>
    </cfRule>
  </conditionalFormatting>
  <conditionalFormatting sqref="B20">
    <cfRule type="expression" priority="1582" dxfId="2" stopIfTrue="1">
      <formula>$L57="Z"</formula>
    </cfRule>
    <cfRule type="expression" priority="1583" dxfId="1" stopIfTrue="1">
      <formula>$L57="T"</formula>
    </cfRule>
    <cfRule type="expression" priority="1584" dxfId="0" stopIfTrue="1">
      <formula>$L57="Y"</formula>
    </cfRule>
  </conditionalFormatting>
  <conditionalFormatting sqref="B20">
    <cfRule type="expression" priority="1585" dxfId="2" stopIfTrue="1">
      <formula>$N57="Z"</formula>
    </cfRule>
    <cfRule type="expression" priority="1586" dxfId="1" stopIfTrue="1">
      <formula>$N57="T"</formula>
    </cfRule>
    <cfRule type="expression" priority="1587" dxfId="0" stopIfTrue="1">
      <formula>$N57="Y"</formula>
    </cfRule>
  </conditionalFormatting>
  <conditionalFormatting sqref="B28:B30">
    <cfRule type="expression" priority="1510" dxfId="2" stopIfTrue="1">
      <formula>#REF!="Z"</formula>
    </cfRule>
    <cfRule type="expression" priority="1511" dxfId="1" stopIfTrue="1">
      <formula>#REF!="T"</formula>
    </cfRule>
    <cfRule type="expression" priority="1512" dxfId="0" stopIfTrue="1">
      <formula>#REF!="Y"</formula>
    </cfRule>
  </conditionalFormatting>
  <conditionalFormatting sqref="B24:B26">
    <cfRule type="expression" priority="1525" dxfId="2" stopIfTrue="1">
      <formula>$K25="Z"</formula>
    </cfRule>
    <cfRule type="expression" priority="1526" dxfId="1" stopIfTrue="1">
      <formula>$K25="T"</formula>
    </cfRule>
    <cfRule type="expression" priority="1527" dxfId="0" stopIfTrue="1">
      <formula>$K25="Y"</formula>
    </cfRule>
  </conditionalFormatting>
  <conditionalFormatting sqref="B22:B27">
    <cfRule type="expression" priority="1528" dxfId="2" stopIfTrue="1">
      <formula>$P23="Z"</formula>
    </cfRule>
    <cfRule type="expression" priority="1529" dxfId="1" stopIfTrue="1">
      <formula>$P23="T"</formula>
    </cfRule>
    <cfRule type="expression" priority="1530" dxfId="0" stopIfTrue="1">
      <formula>$P23="Y"</formula>
    </cfRule>
  </conditionalFormatting>
  <conditionalFormatting sqref="B24:B26 B55">
    <cfRule type="expression" priority="1531" dxfId="2" stopIfTrue="1">
      <formula>$L25="Z"</formula>
    </cfRule>
    <cfRule type="expression" priority="1532" dxfId="1" stopIfTrue="1">
      <formula>$L25="T"</formula>
    </cfRule>
    <cfRule type="expression" priority="1533" dxfId="0" stopIfTrue="1">
      <formula>$L25="Y"</formula>
    </cfRule>
  </conditionalFormatting>
  <conditionalFormatting sqref="B22:B27">
    <cfRule type="expression" priority="1534" dxfId="2" stopIfTrue="1">
      <formula>$N23="Z"</formula>
    </cfRule>
    <cfRule type="expression" priority="1535" dxfId="1" stopIfTrue="1">
      <formula>$N23="T"</formula>
    </cfRule>
    <cfRule type="expression" priority="1536" dxfId="0" stopIfTrue="1">
      <formula>$N23="Y"</formula>
    </cfRule>
  </conditionalFormatting>
  <conditionalFormatting sqref="B22:B23">
    <cfRule type="expression" priority="1549" dxfId="2" stopIfTrue="1">
      <formula>#REF!="Z"</formula>
    </cfRule>
    <cfRule type="expression" priority="1550" dxfId="1" stopIfTrue="1">
      <formula>#REF!="T"</formula>
    </cfRule>
    <cfRule type="expression" priority="1551" dxfId="0" stopIfTrue="1">
      <formula>#REF!="Y"</formula>
    </cfRule>
  </conditionalFormatting>
  <conditionalFormatting sqref="B22:B23">
    <cfRule type="expression" priority="1552" dxfId="2" stopIfTrue="1">
      <formula>#REF!="Z"</formula>
    </cfRule>
    <cfRule type="expression" priority="1553" dxfId="1" stopIfTrue="1">
      <formula>#REF!="T"</formula>
    </cfRule>
    <cfRule type="expression" priority="1554" dxfId="0" stopIfTrue="1">
      <formula>#REF!="Y"</formula>
    </cfRule>
  </conditionalFormatting>
  <conditionalFormatting sqref="B27">
    <cfRule type="expression" priority="1555" dxfId="2" stopIfTrue="1">
      <formula>#REF!="Z"</formula>
    </cfRule>
    <cfRule type="expression" priority="1556" dxfId="1" stopIfTrue="1">
      <formula>#REF!="T"</formula>
    </cfRule>
    <cfRule type="expression" priority="1557" dxfId="0" stopIfTrue="1">
      <formula>#REF!="Y"</formula>
    </cfRule>
  </conditionalFormatting>
  <conditionalFormatting sqref="B27">
    <cfRule type="expression" priority="1558" dxfId="2" stopIfTrue="1">
      <formula>#REF!="Z"</formula>
    </cfRule>
    <cfRule type="expression" priority="1559" dxfId="1" stopIfTrue="1">
      <formula>#REF!="T"</formula>
    </cfRule>
    <cfRule type="expression" priority="1560" dxfId="0" stopIfTrue="1">
      <formula>#REF!="Y"</formula>
    </cfRule>
  </conditionalFormatting>
  <conditionalFormatting sqref="B29">
    <cfRule type="expression" priority="6263" dxfId="2" stopIfTrue="1">
      <formula>$P45="Z"</formula>
    </cfRule>
    <cfRule type="expression" priority="6264" dxfId="1" stopIfTrue="1">
      <formula>$P45="T"</formula>
    </cfRule>
    <cfRule type="expression" priority="6265" dxfId="0" stopIfTrue="1">
      <formula>$P45="Y"</formula>
    </cfRule>
  </conditionalFormatting>
  <conditionalFormatting sqref="B29">
    <cfRule type="expression" priority="6269" dxfId="2" stopIfTrue="1">
      <formula>$L45="Z"</formula>
    </cfRule>
    <cfRule type="expression" priority="6270" dxfId="1" stopIfTrue="1">
      <formula>$L45="T"</formula>
    </cfRule>
    <cfRule type="expression" priority="6271" dxfId="0" stopIfTrue="1">
      <formula>$L45="Y"</formula>
    </cfRule>
  </conditionalFormatting>
  <conditionalFormatting sqref="B29">
    <cfRule type="expression" priority="6275" dxfId="2" stopIfTrue="1">
      <formula>$N45="Z"</formula>
    </cfRule>
    <cfRule type="expression" priority="6276" dxfId="1" stopIfTrue="1">
      <formula>$N45="T"</formula>
    </cfRule>
    <cfRule type="expression" priority="6277" dxfId="0" stopIfTrue="1">
      <formula>$N45="Y"</formula>
    </cfRule>
  </conditionalFormatting>
  <conditionalFormatting sqref="B30">
    <cfRule type="expression" priority="6404" dxfId="2" stopIfTrue="1">
      <formula>$K52="Z"</formula>
    </cfRule>
    <cfRule type="expression" priority="6405" dxfId="1" stopIfTrue="1">
      <formula>$K52="T"</formula>
    </cfRule>
    <cfRule type="expression" priority="6406" dxfId="0" stopIfTrue="1">
      <formula>$K52="Y"</formula>
    </cfRule>
  </conditionalFormatting>
  <conditionalFormatting sqref="B30">
    <cfRule type="expression" priority="6410" dxfId="2" stopIfTrue="1">
      <formula>$P52="Z"</formula>
    </cfRule>
    <cfRule type="expression" priority="6411" dxfId="1" stopIfTrue="1">
      <formula>$P52="T"</formula>
    </cfRule>
    <cfRule type="expression" priority="6412" dxfId="0" stopIfTrue="1">
      <formula>$P52="Y"</formula>
    </cfRule>
  </conditionalFormatting>
  <conditionalFormatting sqref="B30">
    <cfRule type="expression" priority="6416" dxfId="2" stopIfTrue="1">
      <formula>$L52="Z"</formula>
    </cfRule>
    <cfRule type="expression" priority="6417" dxfId="1" stopIfTrue="1">
      <formula>$L52="T"</formula>
    </cfRule>
    <cfRule type="expression" priority="6418" dxfId="0" stopIfTrue="1">
      <formula>$L52="Y"</formula>
    </cfRule>
  </conditionalFormatting>
  <conditionalFormatting sqref="B30">
    <cfRule type="expression" priority="6422" dxfId="2" stopIfTrue="1">
      <formula>$N52="Z"</formula>
    </cfRule>
    <cfRule type="expression" priority="6423" dxfId="1" stopIfTrue="1">
      <formula>$N52="T"</formula>
    </cfRule>
    <cfRule type="expression" priority="6424" dxfId="0" stopIfTrue="1">
      <formula>$N52="Y"</formula>
    </cfRule>
  </conditionalFormatting>
  <conditionalFormatting sqref="B31:B36">
    <cfRule type="expression" priority="1408" dxfId="2" stopIfTrue="1">
      <formula>#REF!="Z"</formula>
    </cfRule>
    <cfRule type="expression" priority="1409" dxfId="1" stopIfTrue="1">
      <formula>#REF!="T"</formula>
    </cfRule>
    <cfRule type="expression" priority="1410" dxfId="0" stopIfTrue="1">
      <formula>#REF!="Y"</formula>
    </cfRule>
  </conditionalFormatting>
  <conditionalFormatting sqref="B31">
    <cfRule type="expression" priority="1411" dxfId="2" stopIfTrue="1">
      <formula>$K73="Z"</formula>
    </cfRule>
    <cfRule type="expression" priority="1412" dxfId="1" stopIfTrue="1">
      <formula>$K73="T"</formula>
    </cfRule>
    <cfRule type="expression" priority="1413" dxfId="0" stopIfTrue="1">
      <formula>$K73="Y"</formula>
    </cfRule>
  </conditionalFormatting>
  <conditionalFormatting sqref="B31">
    <cfRule type="expression" priority="1414" dxfId="2" stopIfTrue="1">
      <formula>$P73="Z"</formula>
    </cfRule>
    <cfRule type="expression" priority="1415" dxfId="1" stopIfTrue="1">
      <formula>$P73="T"</formula>
    </cfRule>
    <cfRule type="expression" priority="1416" dxfId="0" stopIfTrue="1">
      <formula>$P73="Y"</formula>
    </cfRule>
  </conditionalFormatting>
  <conditionalFormatting sqref="B31">
    <cfRule type="expression" priority="1417" dxfId="2" stopIfTrue="1">
      <formula>$L73="Z"</formula>
    </cfRule>
    <cfRule type="expression" priority="1418" dxfId="1" stopIfTrue="1">
      <formula>$L73="T"</formula>
    </cfRule>
    <cfRule type="expression" priority="1419" dxfId="0" stopIfTrue="1">
      <formula>$L73="Y"</formula>
    </cfRule>
  </conditionalFormatting>
  <conditionalFormatting sqref="B31">
    <cfRule type="expression" priority="1420" dxfId="2" stopIfTrue="1">
      <formula>$N73="Z"</formula>
    </cfRule>
    <cfRule type="expression" priority="1421" dxfId="1" stopIfTrue="1">
      <formula>$N73="T"</formula>
    </cfRule>
    <cfRule type="expression" priority="1422" dxfId="0" stopIfTrue="1">
      <formula>$N73="Y"</formula>
    </cfRule>
  </conditionalFormatting>
  <conditionalFormatting sqref="B33:B34 B36">
    <cfRule type="expression" priority="1423" dxfId="2" stopIfTrue="1">
      <formula>$K96="Z"</formula>
    </cfRule>
    <cfRule type="expression" priority="1424" dxfId="1" stopIfTrue="1">
      <formula>$K96="T"</formula>
    </cfRule>
    <cfRule type="expression" priority="1425" dxfId="0" stopIfTrue="1">
      <formula>$K96="Y"</formula>
    </cfRule>
  </conditionalFormatting>
  <conditionalFormatting sqref="B33:B34 B36">
    <cfRule type="expression" priority="1426" dxfId="2" stopIfTrue="1">
      <formula>$P96="Z"</formula>
    </cfRule>
    <cfRule type="expression" priority="1427" dxfId="1" stopIfTrue="1">
      <formula>$P96="T"</formula>
    </cfRule>
    <cfRule type="expression" priority="1428" dxfId="0" stopIfTrue="1">
      <formula>$P96="Y"</formula>
    </cfRule>
  </conditionalFormatting>
  <conditionalFormatting sqref="B33:B34 B36">
    <cfRule type="expression" priority="1429" dxfId="2" stopIfTrue="1">
      <formula>$L96="Z"</formula>
    </cfRule>
    <cfRule type="expression" priority="1430" dxfId="1" stopIfTrue="1">
      <formula>$L96="T"</formula>
    </cfRule>
    <cfRule type="expression" priority="1431" dxfId="0" stopIfTrue="1">
      <formula>$L96="Y"</formula>
    </cfRule>
  </conditionalFormatting>
  <conditionalFormatting sqref="B33:B34 B36">
    <cfRule type="expression" priority="1432" dxfId="2" stopIfTrue="1">
      <formula>$N96="Z"</formula>
    </cfRule>
    <cfRule type="expression" priority="1433" dxfId="1" stopIfTrue="1">
      <formula>$N96="T"</formula>
    </cfRule>
    <cfRule type="expression" priority="1434" dxfId="0" stopIfTrue="1">
      <formula>$N96="Y"</formula>
    </cfRule>
  </conditionalFormatting>
  <conditionalFormatting sqref="B35">
    <cfRule type="expression" priority="1435" dxfId="2" stopIfTrue="1">
      <formula>#REF!="Z"</formula>
    </cfRule>
    <cfRule type="expression" priority="1436" dxfId="1" stopIfTrue="1">
      <formula>#REF!="T"</formula>
    </cfRule>
    <cfRule type="expression" priority="1437" dxfId="0" stopIfTrue="1">
      <formula>#REF!="Y"</formula>
    </cfRule>
  </conditionalFormatting>
  <conditionalFormatting sqref="B35">
    <cfRule type="expression" priority="1438" dxfId="2" stopIfTrue="1">
      <formula>#REF!="Z"</formula>
    </cfRule>
    <cfRule type="expression" priority="1439" dxfId="1" stopIfTrue="1">
      <formula>#REF!="T"</formula>
    </cfRule>
    <cfRule type="expression" priority="1440" dxfId="0" stopIfTrue="1">
      <formula>#REF!="Y"</formula>
    </cfRule>
  </conditionalFormatting>
  <conditionalFormatting sqref="B35">
    <cfRule type="expression" priority="1441" dxfId="2" stopIfTrue="1">
      <formula>#REF!="Z"</formula>
    </cfRule>
    <cfRule type="expression" priority="1442" dxfId="1" stopIfTrue="1">
      <formula>#REF!="T"</formula>
    </cfRule>
    <cfRule type="expression" priority="1443" dxfId="0" stopIfTrue="1">
      <formula>#REF!="Y"</formula>
    </cfRule>
  </conditionalFormatting>
  <conditionalFormatting sqref="B35">
    <cfRule type="expression" priority="1444" dxfId="2" stopIfTrue="1">
      <formula>#REF!="Z"</formula>
    </cfRule>
    <cfRule type="expression" priority="1445" dxfId="1" stopIfTrue="1">
      <formula>#REF!="T"</formula>
    </cfRule>
    <cfRule type="expression" priority="1446" dxfId="0" stopIfTrue="1">
      <formula>#REF!="Y"</formula>
    </cfRule>
  </conditionalFormatting>
  <conditionalFormatting sqref="B36">
    <cfRule type="expression" priority="1447" dxfId="2" stopIfTrue="1">
      <formula>#REF!="Z"</formula>
    </cfRule>
    <cfRule type="expression" priority="1448" dxfId="1" stopIfTrue="1">
      <formula>#REF!="T"</formula>
    </cfRule>
    <cfRule type="expression" priority="1449" dxfId="0" stopIfTrue="1">
      <formula>#REF!="Y"</formula>
    </cfRule>
  </conditionalFormatting>
  <conditionalFormatting sqref="B36">
    <cfRule type="expression" priority="1450" dxfId="2" stopIfTrue="1">
      <formula>#REF!="Z"</formula>
    </cfRule>
    <cfRule type="expression" priority="1451" dxfId="1" stopIfTrue="1">
      <formula>#REF!="T"</formula>
    </cfRule>
    <cfRule type="expression" priority="1452" dxfId="0" stopIfTrue="1">
      <formula>#REF!="Y"</formula>
    </cfRule>
  </conditionalFormatting>
  <conditionalFormatting sqref="B36">
    <cfRule type="expression" priority="1453" dxfId="2" stopIfTrue="1">
      <formula>#REF!="Z"</formula>
    </cfRule>
    <cfRule type="expression" priority="1454" dxfId="1" stopIfTrue="1">
      <formula>#REF!="T"</formula>
    </cfRule>
    <cfRule type="expression" priority="1455" dxfId="0" stopIfTrue="1">
      <formula>#REF!="Y"</formula>
    </cfRule>
  </conditionalFormatting>
  <conditionalFormatting sqref="B36">
    <cfRule type="expression" priority="1456" dxfId="2" stopIfTrue="1">
      <formula>#REF!="Z"</formula>
    </cfRule>
    <cfRule type="expression" priority="1457" dxfId="1" stopIfTrue="1">
      <formula>#REF!="T"</formula>
    </cfRule>
    <cfRule type="expression" priority="1458" dxfId="0" stopIfTrue="1">
      <formula>#REF!="Y"</formula>
    </cfRule>
  </conditionalFormatting>
  <conditionalFormatting sqref="B35">
    <cfRule type="expression" priority="1459" dxfId="2" stopIfTrue="1">
      <formula>#REF!="Z"</formula>
    </cfRule>
    <cfRule type="expression" priority="1460" dxfId="1" stopIfTrue="1">
      <formula>#REF!="T"</formula>
    </cfRule>
    <cfRule type="expression" priority="1461" dxfId="0" stopIfTrue="1">
      <formula>#REF!="Y"</formula>
    </cfRule>
  </conditionalFormatting>
  <conditionalFormatting sqref="B35">
    <cfRule type="expression" priority="1462" dxfId="2" stopIfTrue="1">
      <formula>#REF!="Z"</formula>
    </cfRule>
    <cfRule type="expression" priority="1463" dxfId="1" stopIfTrue="1">
      <formula>#REF!="T"</formula>
    </cfRule>
    <cfRule type="expression" priority="1464" dxfId="0" stopIfTrue="1">
      <formula>#REF!="Y"</formula>
    </cfRule>
  </conditionalFormatting>
  <conditionalFormatting sqref="B35">
    <cfRule type="expression" priority="1465" dxfId="2" stopIfTrue="1">
      <formula>#REF!="Z"</formula>
    </cfRule>
    <cfRule type="expression" priority="1466" dxfId="1" stopIfTrue="1">
      <formula>#REF!="T"</formula>
    </cfRule>
    <cfRule type="expression" priority="1467" dxfId="0" stopIfTrue="1">
      <formula>#REF!="Y"</formula>
    </cfRule>
  </conditionalFormatting>
  <conditionalFormatting sqref="B35">
    <cfRule type="expression" priority="1468" dxfId="2" stopIfTrue="1">
      <formula>#REF!="Z"</formula>
    </cfRule>
    <cfRule type="expression" priority="1469" dxfId="1" stopIfTrue="1">
      <formula>#REF!="T"</formula>
    </cfRule>
    <cfRule type="expression" priority="1470" dxfId="0" stopIfTrue="1">
      <formula>#REF!="Y"</formula>
    </cfRule>
  </conditionalFormatting>
  <conditionalFormatting sqref="B32">
    <cfRule type="expression" priority="1471" dxfId="2" stopIfTrue="1">
      <formula>#REF!="Z"</formula>
    </cfRule>
    <cfRule type="expression" priority="1472" dxfId="1" stopIfTrue="1">
      <formula>#REF!="T"</formula>
    </cfRule>
    <cfRule type="expression" priority="1473" dxfId="0" stopIfTrue="1">
      <formula>#REF!="Y"</formula>
    </cfRule>
  </conditionalFormatting>
  <conditionalFormatting sqref="B32">
    <cfRule type="expression" priority="1474" dxfId="2" stopIfTrue="1">
      <formula>#REF!="Z"</formula>
    </cfRule>
    <cfRule type="expression" priority="1475" dxfId="1" stopIfTrue="1">
      <formula>#REF!="T"</formula>
    </cfRule>
    <cfRule type="expression" priority="1476" dxfId="0" stopIfTrue="1">
      <formula>#REF!="Y"</formula>
    </cfRule>
  </conditionalFormatting>
  <conditionalFormatting sqref="B32">
    <cfRule type="expression" priority="1477" dxfId="2" stopIfTrue="1">
      <formula>#REF!="Z"</formula>
    </cfRule>
    <cfRule type="expression" priority="1478" dxfId="1" stopIfTrue="1">
      <formula>#REF!="T"</formula>
    </cfRule>
    <cfRule type="expression" priority="1479" dxfId="0" stopIfTrue="1">
      <formula>#REF!="Y"</formula>
    </cfRule>
  </conditionalFormatting>
  <conditionalFormatting sqref="B32">
    <cfRule type="expression" priority="1480" dxfId="2" stopIfTrue="1">
      <formula>#REF!="Z"</formula>
    </cfRule>
    <cfRule type="expression" priority="1481" dxfId="1" stopIfTrue="1">
      <formula>#REF!="T"</formula>
    </cfRule>
    <cfRule type="expression" priority="1482" dxfId="0" stopIfTrue="1">
      <formula>#REF!="Y"</formula>
    </cfRule>
  </conditionalFormatting>
  <conditionalFormatting sqref="B34">
    <cfRule type="expression" priority="1483" dxfId="2" stopIfTrue="1">
      <formula>#REF!="Z"</formula>
    </cfRule>
    <cfRule type="expression" priority="1484" dxfId="1" stopIfTrue="1">
      <formula>#REF!="T"</formula>
    </cfRule>
    <cfRule type="expression" priority="1485" dxfId="0" stopIfTrue="1">
      <formula>#REF!="Y"</formula>
    </cfRule>
  </conditionalFormatting>
  <conditionalFormatting sqref="B34">
    <cfRule type="expression" priority="1486" dxfId="2" stopIfTrue="1">
      <formula>#REF!="Z"</formula>
    </cfRule>
    <cfRule type="expression" priority="1487" dxfId="1" stopIfTrue="1">
      <formula>#REF!="T"</formula>
    </cfRule>
    <cfRule type="expression" priority="1488" dxfId="0" stopIfTrue="1">
      <formula>#REF!="Y"</formula>
    </cfRule>
  </conditionalFormatting>
  <conditionalFormatting sqref="B34">
    <cfRule type="expression" priority="1489" dxfId="2" stopIfTrue="1">
      <formula>#REF!="Z"</formula>
    </cfRule>
    <cfRule type="expression" priority="1490" dxfId="1" stopIfTrue="1">
      <formula>#REF!="T"</formula>
    </cfRule>
    <cfRule type="expression" priority="1491" dxfId="0" stopIfTrue="1">
      <formula>#REF!="Y"</formula>
    </cfRule>
  </conditionalFormatting>
  <conditionalFormatting sqref="B34">
    <cfRule type="expression" priority="1492" dxfId="2" stopIfTrue="1">
      <formula>#REF!="Z"</formula>
    </cfRule>
    <cfRule type="expression" priority="1493" dxfId="1" stopIfTrue="1">
      <formula>#REF!="T"</formula>
    </cfRule>
    <cfRule type="expression" priority="1494" dxfId="0" stopIfTrue="1">
      <formula>#REF!="Y"</formula>
    </cfRule>
  </conditionalFormatting>
  <conditionalFormatting sqref="B33">
    <cfRule type="expression" priority="1495" dxfId="2" stopIfTrue="1">
      <formula>#REF!="Z"</formula>
    </cfRule>
    <cfRule type="expression" priority="1496" dxfId="1" stopIfTrue="1">
      <formula>#REF!="T"</formula>
    </cfRule>
    <cfRule type="expression" priority="1497" dxfId="0" stopIfTrue="1">
      <formula>#REF!="Y"</formula>
    </cfRule>
  </conditionalFormatting>
  <conditionalFormatting sqref="B33">
    <cfRule type="expression" priority="1498" dxfId="2" stopIfTrue="1">
      <formula>#REF!="Z"</formula>
    </cfRule>
    <cfRule type="expression" priority="1499" dxfId="1" stopIfTrue="1">
      <formula>#REF!="T"</formula>
    </cfRule>
    <cfRule type="expression" priority="1500" dxfId="0" stopIfTrue="1">
      <formula>#REF!="Y"</formula>
    </cfRule>
  </conditionalFormatting>
  <conditionalFormatting sqref="B33">
    <cfRule type="expression" priority="1501" dxfId="2" stopIfTrue="1">
      <formula>#REF!="Z"</formula>
    </cfRule>
    <cfRule type="expression" priority="1502" dxfId="1" stopIfTrue="1">
      <formula>#REF!="T"</formula>
    </cfRule>
    <cfRule type="expression" priority="1503" dxfId="0" stopIfTrue="1">
      <formula>#REF!="Y"</formula>
    </cfRule>
  </conditionalFormatting>
  <conditionalFormatting sqref="B33">
    <cfRule type="expression" priority="1504" dxfId="2" stopIfTrue="1">
      <formula>#REF!="Z"</formula>
    </cfRule>
    <cfRule type="expression" priority="1505" dxfId="1" stopIfTrue="1">
      <formula>#REF!="T"</formula>
    </cfRule>
    <cfRule type="expression" priority="1506" dxfId="0" stopIfTrue="1">
      <formula>#REF!="Y"</formula>
    </cfRule>
  </conditionalFormatting>
  <conditionalFormatting sqref="B37:B39">
    <cfRule type="expression" priority="1393" dxfId="2" stopIfTrue="1">
      <formula>#REF!="Z"</formula>
    </cfRule>
    <cfRule type="expression" priority="1394" dxfId="1" stopIfTrue="1">
      <formula>#REF!="T"</formula>
    </cfRule>
    <cfRule type="expression" priority="1395" dxfId="0" stopIfTrue="1">
      <formula>#REF!="Y"</formula>
    </cfRule>
  </conditionalFormatting>
  <conditionalFormatting sqref="B37:B39">
    <cfRule type="expression" priority="1396" dxfId="2" stopIfTrue="1">
      <formula>$K39="Z"</formula>
    </cfRule>
    <cfRule type="expression" priority="1397" dxfId="1" stopIfTrue="1">
      <formula>$K39="T"</formula>
    </cfRule>
    <cfRule type="expression" priority="1398" dxfId="0" stopIfTrue="1">
      <formula>$K39="Y"</formula>
    </cfRule>
  </conditionalFormatting>
  <conditionalFormatting sqref="B37:B39">
    <cfRule type="expression" priority="1399" dxfId="2" stopIfTrue="1">
      <formula>$P39="Z"</formula>
    </cfRule>
    <cfRule type="expression" priority="1400" dxfId="1" stopIfTrue="1">
      <formula>$P39="T"</formula>
    </cfRule>
    <cfRule type="expression" priority="1401" dxfId="0" stopIfTrue="1">
      <formula>$P39="Y"</formula>
    </cfRule>
  </conditionalFormatting>
  <conditionalFormatting sqref="B37:B39">
    <cfRule type="expression" priority="1402" dxfId="2" stopIfTrue="1">
      <formula>$L39="Z"</formula>
    </cfRule>
    <cfRule type="expression" priority="1403" dxfId="1" stopIfTrue="1">
      <formula>$L39="T"</formula>
    </cfRule>
    <cfRule type="expression" priority="1404" dxfId="0" stopIfTrue="1">
      <formula>$L39="Y"</formula>
    </cfRule>
  </conditionalFormatting>
  <conditionalFormatting sqref="B37:B39">
    <cfRule type="expression" priority="1405" dxfId="2" stopIfTrue="1">
      <formula>$N39="Z"</formula>
    </cfRule>
    <cfRule type="expression" priority="1406" dxfId="1" stopIfTrue="1">
      <formula>$N39="T"</formula>
    </cfRule>
    <cfRule type="expression" priority="1407" dxfId="0" stopIfTrue="1">
      <formula>$N39="Y"</formula>
    </cfRule>
  </conditionalFormatting>
  <conditionalFormatting sqref="B40">
    <cfRule type="expression" priority="1378" dxfId="2" stopIfTrue="1">
      <formula>#REF!="Z"</formula>
    </cfRule>
    <cfRule type="expression" priority="1379" dxfId="1" stopIfTrue="1">
      <formula>#REF!="T"</formula>
    </cfRule>
    <cfRule type="expression" priority="1380" dxfId="0" stopIfTrue="1">
      <formula>#REF!="Y"</formula>
    </cfRule>
  </conditionalFormatting>
  <conditionalFormatting sqref="B40">
    <cfRule type="expression" priority="1384" dxfId="2" stopIfTrue="1">
      <formula>$P42="Z"</formula>
    </cfRule>
    <cfRule type="expression" priority="1385" dxfId="1" stopIfTrue="1">
      <formula>$P42="T"</formula>
    </cfRule>
    <cfRule type="expression" priority="1386" dxfId="0" stopIfTrue="1">
      <formula>$P42="Y"</formula>
    </cfRule>
  </conditionalFormatting>
  <conditionalFormatting sqref="B40">
    <cfRule type="expression" priority="1387" dxfId="2" stopIfTrue="1">
      <formula>$L42="Z"</formula>
    </cfRule>
    <cfRule type="expression" priority="1388" dxfId="1" stopIfTrue="1">
      <formula>$L42="T"</formula>
    </cfRule>
    <cfRule type="expression" priority="1389" dxfId="0" stopIfTrue="1">
      <formula>$L42="Y"</formula>
    </cfRule>
  </conditionalFormatting>
  <conditionalFormatting sqref="B40">
    <cfRule type="expression" priority="1390" dxfId="2" stopIfTrue="1">
      <formula>$N42="Z"</formula>
    </cfRule>
    <cfRule type="expression" priority="1391" dxfId="1" stopIfTrue="1">
      <formula>$N42="T"</formula>
    </cfRule>
    <cfRule type="expression" priority="1392" dxfId="0" stopIfTrue="1">
      <formula>$N42="Y"</formula>
    </cfRule>
  </conditionalFormatting>
  <conditionalFormatting sqref="B41">
    <cfRule type="expression" priority="1375" dxfId="2" stopIfTrue="1">
      <formula>$K41="Z"</formula>
    </cfRule>
    <cfRule type="expression" priority="1376" dxfId="1" stopIfTrue="1">
      <formula>$K41="T"</formula>
    </cfRule>
    <cfRule type="expression" priority="1377" dxfId="0" stopIfTrue="1">
      <formula>$K41="Y"</formula>
    </cfRule>
  </conditionalFormatting>
  <conditionalFormatting sqref="B41">
    <cfRule type="expression" priority="1372" dxfId="2" stopIfTrue="1">
      <formula>$L41="Z"</formula>
    </cfRule>
    <cfRule type="expression" priority="1373" dxfId="1" stopIfTrue="1">
      <formula>$L41="T"</formula>
    </cfRule>
    <cfRule type="expression" priority="1374" dxfId="0" stopIfTrue="1">
      <formula>$L41="Y"</formula>
    </cfRule>
  </conditionalFormatting>
  <conditionalFormatting sqref="B41">
    <cfRule type="expression" priority="1369" dxfId="2" stopIfTrue="1">
      <formula>#REF!="Z"</formula>
    </cfRule>
    <cfRule type="expression" priority="1370" dxfId="1" stopIfTrue="1">
      <formula>#REF!="T"</formula>
    </cfRule>
    <cfRule type="expression" priority="1371" dxfId="0" stopIfTrue="1">
      <formula>#REF!="Y"</formula>
    </cfRule>
  </conditionalFormatting>
  <conditionalFormatting sqref="B41">
    <cfRule type="expression" priority="1366" dxfId="2" stopIfTrue="1">
      <formula>$P41="Z"</formula>
    </cfRule>
    <cfRule type="expression" priority="1367" dxfId="1" stopIfTrue="1">
      <formula>$P41="T"</formula>
    </cfRule>
    <cfRule type="expression" priority="1368" dxfId="0" stopIfTrue="1">
      <formula>$P41="Y"</formula>
    </cfRule>
  </conditionalFormatting>
  <conditionalFormatting sqref="B41">
    <cfRule type="expression" priority="1363" dxfId="2" stopIfTrue="1">
      <formula>$N41="Z"</formula>
    </cfRule>
    <cfRule type="expression" priority="1364" dxfId="1" stopIfTrue="1">
      <formula>$N41="T"</formula>
    </cfRule>
    <cfRule type="expression" priority="1365" dxfId="0" stopIfTrue="1">
      <formula>$N41="Y"</formula>
    </cfRule>
  </conditionalFormatting>
  <conditionalFormatting sqref="B41">
    <cfRule type="expression" priority="1360" dxfId="2" stopIfTrue="1">
      <formula>$N41="Z"</formula>
    </cfRule>
    <cfRule type="expression" priority="1361" dxfId="1" stopIfTrue="1">
      <formula>$N41="T"</formula>
    </cfRule>
    <cfRule type="expression" priority="1362" dxfId="0" stopIfTrue="1">
      <formula>$N41="Y"</formula>
    </cfRule>
  </conditionalFormatting>
  <conditionalFormatting sqref="B41">
    <cfRule type="expression" priority="1357" dxfId="2" stopIfTrue="1">
      <formula>$N41="Z"</formula>
    </cfRule>
    <cfRule type="expression" priority="1358" dxfId="1" stopIfTrue="1">
      <formula>$N41="T"</formula>
    </cfRule>
    <cfRule type="expression" priority="1359" dxfId="0" stopIfTrue="1">
      <formula>$N41="Y"</formula>
    </cfRule>
  </conditionalFormatting>
  <conditionalFormatting sqref="B41">
    <cfRule type="expression" priority="1354" dxfId="2" stopIfTrue="1">
      <formula>$P41="Z"</formula>
    </cfRule>
    <cfRule type="expression" priority="1355" dxfId="1" stopIfTrue="1">
      <formula>$P41="T"</formula>
    </cfRule>
    <cfRule type="expression" priority="1356" dxfId="0" stopIfTrue="1">
      <formula>$P41="Y"</formula>
    </cfRule>
  </conditionalFormatting>
  <conditionalFormatting sqref="B41">
    <cfRule type="expression" priority="1351" dxfId="2" stopIfTrue="1">
      <formula>$P41="Z"</formula>
    </cfRule>
    <cfRule type="expression" priority="1352" dxfId="1" stopIfTrue="1">
      <formula>$P41="T"</formula>
    </cfRule>
    <cfRule type="expression" priority="1353" dxfId="0" stopIfTrue="1">
      <formula>$P41="Y"</formula>
    </cfRule>
  </conditionalFormatting>
  <conditionalFormatting sqref="B41">
    <cfRule type="expression" priority="1348" dxfId="2" stopIfTrue="1">
      <formula>$N41="Z"</formula>
    </cfRule>
    <cfRule type="expression" priority="1349" dxfId="1" stopIfTrue="1">
      <formula>$N41="T"</formula>
    </cfRule>
    <cfRule type="expression" priority="1350" dxfId="0" stopIfTrue="1">
      <formula>$N41="Y"</formula>
    </cfRule>
  </conditionalFormatting>
  <conditionalFormatting sqref="B41">
    <cfRule type="expression" priority="1345" dxfId="2" stopIfTrue="1">
      <formula>$N41="Z"</formula>
    </cfRule>
    <cfRule type="expression" priority="1346" dxfId="1" stopIfTrue="1">
      <formula>$N41="T"</formula>
    </cfRule>
    <cfRule type="expression" priority="1347" dxfId="0" stopIfTrue="1">
      <formula>$N41="Y"</formula>
    </cfRule>
  </conditionalFormatting>
  <conditionalFormatting sqref="B41">
    <cfRule type="expression" priority="1342" dxfId="2" stopIfTrue="1">
      <formula>$N41="Z"</formula>
    </cfRule>
    <cfRule type="expression" priority="1343" dxfId="1" stopIfTrue="1">
      <formula>$N41="T"</formula>
    </cfRule>
    <cfRule type="expression" priority="1344" dxfId="0" stopIfTrue="1">
      <formula>$N41="Y"</formula>
    </cfRule>
  </conditionalFormatting>
  <conditionalFormatting sqref="B41">
    <cfRule type="expression" priority="1339" dxfId="2" stopIfTrue="1">
      <formula>$P41="Z"</formula>
    </cfRule>
    <cfRule type="expression" priority="1340" dxfId="1" stopIfTrue="1">
      <formula>$P41="T"</formula>
    </cfRule>
    <cfRule type="expression" priority="1341" dxfId="0" stopIfTrue="1">
      <formula>$P41="Y"</formula>
    </cfRule>
  </conditionalFormatting>
  <conditionalFormatting sqref="B41">
    <cfRule type="expression" priority="1336" dxfId="2" stopIfTrue="1">
      <formula>$P41="Z"</formula>
    </cfRule>
    <cfRule type="expression" priority="1337" dxfId="1" stopIfTrue="1">
      <formula>$P41="T"</formula>
    </cfRule>
    <cfRule type="expression" priority="1338" dxfId="0" stopIfTrue="1">
      <formula>$P41="Y"</formula>
    </cfRule>
  </conditionalFormatting>
  <conditionalFormatting sqref="B41">
    <cfRule type="expression" priority="1333" dxfId="2" stopIfTrue="1">
      <formula>$N41="Z"</formula>
    </cfRule>
    <cfRule type="expression" priority="1334" dxfId="1" stopIfTrue="1">
      <formula>$N41="T"</formula>
    </cfRule>
    <cfRule type="expression" priority="1335" dxfId="0" stopIfTrue="1">
      <formula>$N41="Y"</formula>
    </cfRule>
  </conditionalFormatting>
  <conditionalFormatting sqref="B41">
    <cfRule type="expression" priority="1330" dxfId="2" stopIfTrue="1">
      <formula>$N41="Z"</formula>
    </cfRule>
    <cfRule type="expression" priority="1331" dxfId="1" stopIfTrue="1">
      <formula>$N41="T"</formula>
    </cfRule>
    <cfRule type="expression" priority="1332" dxfId="0" stopIfTrue="1">
      <formula>$N41="Y"</formula>
    </cfRule>
  </conditionalFormatting>
  <conditionalFormatting sqref="B41">
    <cfRule type="expression" priority="1327" dxfId="2" stopIfTrue="1">
      <formula>$N41="Z"</formula>
    </cfRule>
    <cfRule type="expression" priority="1328" dxfId="1" stopIfTrue="1">
      <formula>$N41="T"</formula>
    </cfRule>
    <cfRule type="expression" priority="1329" dxfId="0" stopIfTrue="1">
      <formula>$N41="Y"</formula>
    </cfRule>
  </conditionalFormatting>
  <conditionalFormatting sqref="B41">
    <cfRule type="expression" priority="1324" dxfId="2" stopIfTrue="1">
      <formula>$N41="Z"</formula>
    </cfRule>
    <cfRule type="expression" priority="1325" dxfId="1" stopIfTrue="1">
      <formula>$N41="T"</formula>
    </cfRule>
    <cfRule type="expression" priority="1326" dxfId="0" stopIfTrue="1">
      <formula>$N41="Y"</formula>
    </cfRule>
  </conditionalFormatting>
  <conditionalFormatting sqref="B41">
    <cfRule type="expression" priority="1321" dxfId="2" stopIfTrue="1">
      <formula>$N41="Z"</formula>
    </cfRule>
    <cfRule type="expression" priority="1322" dxfId="1" stopIfTrue="1">
      <formula>$N41="T"</formula>
    </cfRule>
    <cfRule type="expression" priority="1323" dxfId="0" stopIfTrue="1">
      <formula>$N41="Y"</formula>
    </cfRule>
  </conditionalFormatting>
  <conditionalFormatting sqref="B41">
    <cfRule type="expression" priority="1318" dxfId="2" stopIfTrue="1">
      <formula>$P41="Z"</formula>
    </cfRule>
    <cfRule type="expression" priority="1319" dxfId="1" stopIfTrue="1">
      <formula>$P41="T"</formula>
    </cfRule>
    <cfRule type="expression" priority="1320" dxfId="0" stopIfTrue="1">
      <formula>$P41="Y"</formula>
    </cfRule>
  </conditionalFormatting>
  <conditionalFormatting sqref="B41">
    <cfRule type="expression" priority="1315" dxfId="2" stopIfTrue="1">
      <formula>$P41="Z"</formula>
    </cfRule>
    <cfRule type="expression" priority="1316" dxfId="1" stopIfTrue="1">
      <formula>$P41="T"</formula>
    </cfRule>
    <cfRule type="expression" priority="1317" dxfId="0" stopIfTrue="1">
      <formula>$P41="Y"</formula>
    </cfRule>
  </conditionalFormatting>
  <conditionalFormatting sqref="B41">
    <cfRule type="expression" priority="1312" dxfId="2" stopIfTrue="1">
      <formula>$N41="Z"</formula>
    </cfRule>
    <cfRule type="expression" priority="1313" dxfId="1" stopIfTrue="1">
      <formula>$N41="T"</formula>
    </cfRule>
    <cfRule type="expression" priority="1314" dxfId="0" stopIfTrue="1">
      <formula>$N41="Y"</formula>
    </cfRule>
  </conditionalFormatting>
  <conditionalFormatting sqref="B41">
    <cfRule type="expression" priority="1309" dxfId="2" stopIfTrue="1">
      <formula>$N41="Z"</formula>
    </cfRule>
    <cfRule type="expression" priority="1310" dxfId="1" stopIfTrue="1">
      <formula>$N41="T"</formula>
    </cfRule>
    <cfRule type="expression" priority="1311" dxfId="0" stopIfTrue="1">
      <formula>$N41="Y"</formula>
    </cfRule>
  </conditionalFormatting>
  <conditionalFormatting sqref="B41">
    <cfRule type="expression" priority="1306" dxfId="2" stopIfTrue="1">
      <formula>$N41="Z"</formula>
    </cfRule>
    <cfRule type="expression" priority="1307" dxfId="1" stopIfTrue="1">
      <formula>$N41="T"</formula>
    </cfRule>
    <cfRule type="expression" priority="1308" dxfId="0" stopIfTrue="1">
      <formula>$N41="Y"</formula>
    </cfRule>
  </conditionalFormatting>
  <conditionalFormatting sqref="B41">
    <cfRule type="expression" priority="1303" dxfId="2" stopIfTrue="1">
      <formula>$P41="Z"</formula>
    </cfRule>
    <cfRule type="expression" priority="1304" dxfId="1" stopIfTrue="1">
      <formula>$P41="T"</formula>
    </cfRule>
    <cfRule type="expression" priority="1305" dxfId="0" stopIfTrue="1">
      <formula>$P41="Y"</formula>
    </cfRule>
  </conditionalFormatting>
  <conditionalFormatting sqref="B41">
    <cfRule type="expression" priority="1300" dxfId="2" stopIfTrue="1">
      <formula>$P41="Z"</formula>
    </cfRule>
    <cfRule type="expression" priority="1301" dxfId="1" stopIfTrue="1">
      <formula>$P41="T"</formula>
    </cfRule>
    <cfRule type="expression" priority="1302" dxfId="0" stopIfTrue="1">
      <formula>$P41="Y"</formula>
    </cfRule>
  </conditionalFormatting>
  <conditionalFormatting sqref="B41">
    <cfRule type="expression" priority="1297" dxfId="2" stopIfTrue="1">
      <formula>$N41="Z"</formula>
    </cfRule>
    <cfRule type="expression" priority="1298" dxfId="1" stopIfTrue="1">
      <formula>$N41="T"</formula>
    </cfRule>
    <cfRule type="expression" priority="1299" dxfId="0" stopIfTrue="1">
      <formula>$N41="Y"</formula>
    </cfRule>
  </conditionalFormatting>
  <conditionalFormatting sqref="B41">
    <cfRule type="expression" priority="1294" dxfId="2" stopIfTrue="1">
      <formula>$N41="Z"</formula>
    </cfRule>
    <cfRule type="expression" priority="1295" dxfId="1" stopIfTrue="1">
      <formula>$N41="T"</formula>
    </cfRule>
    <cfRule type="expression" priority="1296" dxfId="0" stopIfTrue="1">
      <formula>$N41="Y"</formula>
    </cfRule>
  </conditionalFormatting>
  <conditionalFormatting sqref="B41">
    <cfRule type="expression" priority="1291" dxfId="2" stopIfTrue="1">
      <formula>$N41="Z"</formula>
    </cfRule>
    <cfRule type="expression" priority="1292" dxfId="1" stopIfTrue="1">
      <formula>$N41="T"</formula>
    </cfRule>
    <cfRule type="expression" priority="1293" dxfId="0" stopIfTrue="1">
      <formula>$N41="Y"</formula>
    </cfRule>
  </conditionalFormatting>
  <conditionalFormatting sqref="B41">
    <cfRule type="expression" priority="1288" dxfId="2" stopIfTrue="1">
      <formula>$N41="Z"</formula>
    </cfRule>
    <cfRule type="expression" priority="1289" dxfId="1" stopIfTrue="1">
      <formula>$N41="T"</formula>
    </cfRule>
    <cfRule type="expression" priority="1290" dxfId="0" stopIfTrue="1">
      <formula>$N41="Y"</formula>
    </cfRule>
  </conditionalFormatting>
  <conditionalFormatting sqref="B41">
    <cfRule type="expression" priority="1285" dxfId="2" stopIfTrue="1">
      <formula>$N41="Z"</formula>
    </cfRule>
    <cfRule type="expression" priority="1286" dxfId="1" stopIfTrue="1">
      <formula>$N41="T"</formula>
    </cfRule>
    <cfRule type="expression" priority="1287" dxfId="0" stopIfTrue="1">
      <formula>$N41="Y"</formula>
    </cfRule>
  </conditionalFormatting>
  <conditionalFormatting sqref="B41">
    <cfRule type="expression" priority="1282" dxfId="2" stopIfTrue="1">
      <formula>$P41="Z"</formula>
    </cfRule>
    <cfRule type="expression" priority="1283" dxfId="1" stopIfTrue="1">
      <formula>$P41="T"</formula>
    </cfRule>
    <cfRule type="expression" priority="1284" dxfId="0" stopIfTrue="1">
      <formula>$P41="Y"</formula>
    </cfRule>
  </conditionalFormatting>
  <conditionalFormatting sqref="B41">
    <cfRule type="expression" priority="1279" dxfId="2" stopIfTrue="1">
      <formula>$P41="Z"</formula>
    </cfRule>
    <cfRule type="expression" priority="1280" dxfId="1" stopIfTrue="1">
      <formula>$P41="T"</formula>
    </cfRule>
    <cfRule type="expression" priority="1281" dxfId="0" stopIfTrue="1">
      <formula>$P41="Y"</formula>
    </cfRule>
  </conditionalFormatting>
  <conditionalFormatting sqref="B41">
    <cfRule type="expression" priority="1276" dxfId="2" stopIfTrue="1">
      <formula>$N41="Z"</formula>
    </cfRule>
    <cfRule type="expression" priority="1277" dxfId="1" stopIfTrue="1">
      <formula>$N41="T"</formula>
    </cfRule>
    <cfRule type="expression" priority="1278" dxfId="0" stopIfTrue="1">
      <formula>$N41="Y"</formula>
    </cfRule>
  </conditionalFormatting>
  <conditionalFormatting sqref="B41">
    <cfRule type="expression" priority="1273" dxfId="2" stopIfTrue="1">
      <formula>$N41="Z"</formula>
    </cfRule>
    <cfRule type="expression" priority="1274" dxfId="1" stopIfTrue="1">
      <formula>$N41="T"</formula>
    </cfRule>
    <cfRule type="expression" priority="1275" dxfId="0" stopIfTrue="1">
      <formula>$N41="Y"</formula>
    </cfRule>
  </conditionalFormatting>
  <conditionalFormatting sqref="B41">
    <cfRule type="expression" priority="1270" dxfId="2" stopIfTrue="1">
      <formula>$N41="Z"</formula>
    </cfRule>
    <cfRule type="expression" priority="1271" dxfId="1" stopIfTrue="1">
      <formula>$N41="T"</formula>
    </cfRule>
    <cfRule type="expression" priority="1272" dxfId="0" stopIfTrue="1">
      <formula>$N41="Y"</formula>
    </cfRule>
  </conditionalFormatting>
  <conditionalFormatting sqref="B41">
    <cfRule type="expression" priority="1267" dxfId="2" stopIfTrue="1">
      <formula>$P41="Z"</formula>
    </cfRule>
    <cfRule type="expression" priority="1268" dxfId="1" stopIfTrue="1">
      <formula>$P41="T"</formula>
    </cfRule>
    <cfRule type="expression" priority="1269" dxfId="0" stopIfTrue="1">
      <formula>$P41="Y"</formula>
    </cfRule>
  </conditionalFormatting>
  <conditionalFormatting sqref="B41">
    <cfRule type="expression" priority="1264" dxfId="2" stopIfTrue="1">
      <formula>$P41="Z"</formula>
    </cfRule>
    <cfRule type="expression" priority="1265" dxfId="1" stopIfTrue="1">
      <formula>$P41="T"</formula>
    </cfRule>
    <cfRule type="expression" priority="1266" dxfId="0" stopIfTrue="1">
      <formula>$P41="Y"</formula>
    </cfRule>
  </conditionalFormatting>
  <conditionalFormatting sqref="B41">
    <cfRule type="expression" priority="1261" dxfId="2" stopIfTrue="1">
      <formula>$N41="Z"</formula>
    </cfRule>
    <cfRule type="expression" priority="1262" dxfId="1" stopIfTrue="1">
      <formula>$N41="T"</formula>
    </cfRule>
    <cfRule type="expression" priority="1263" dxfId="0" stopIfTrue="1">
      <formula>$N41="Y"</formula>
    </cfRule>
  </conditionalFormatting>
  <conditionalFormatting sqref="B41">
    <cfRule type="expression" priority="1258" dxfId="2" stopIfTrue="1">
      <formula>$N41="Z"</formula>
    </cfRule>
    <cfRule type="expression" priority="1259" dxfId="1" stopIfTrue="1">
      <formula>$N41="T"</formula>
    </cfRule>
    <cfRule type="expression" priority="1260" dxfId="0" stopIfTrue="1">
      <formula>$N41="Y"</formula>
    </cfRule>
  </conditionalFormatting>
  <conditionalFormatting sqref="B41">
    <cfRule type="expression" priority="1255" dxfId="2" stopIfTrue="1">
      <formula>$N41="Z"</formula>
    </cfRule>
    <cfRule type="expression" priority="1256" dxfId="1" stopIfTrue="1">
      <formula>$N41="T"</formula>
    </cfRule>
    <cfRule type="expression" priority="1257" dxfId="0" stopIfTrue="1">
      <formula>$N41="Y"</formula>
    </cfRule>
  </conditionalFormatting>
  <conditionalFormatting sqref="B41">
    <cfRule type="expression" priority="1252" dxfId="2" stopIfTrue="1">
      <formula>$N41="Z"</formula>
    </cfRule>
    <cfRule type="expression" priority="1253" dxfId="1" stopIfTrue="1">
      <formula>$N41="T"</formula>
    </cfRule>
    <cfRule type="expression" priority="1254" dxfId="0" stopIfTrue="1">
      <formula>$N41="Y"</formula>
    </cfRule>
  </conditionalFormatting>
  <conditionalFormatting sqref="B41">
    <cfRule type="expression" priority="1249" dxfId="2" stopIfTrue="1">
      <formula>$N41="Z"</formula>
    </cfRule>
    <cfRule type="expression" priority="1250" dxfId="1" stopIfTrue="1">
      <formula>$N41="T"</formula>
    </cfRule>
    <cfRule type="expression" priority="1251" dxfId="0" stopIfTrue="1">
      <formula>$N41="Y"</formula>
    </cfRule>
  </conditionalFormatting>
  <conditionalFormatting sqref="B41">
    <cfRule type="expression" priority="1246" dxfId="2" stopIfTrue="1">
      <formula>$P41="Z"</formula>
    </cfRule>
    <cfRule type="expression" priority="1247" dxfId="1" stopIfTrue="1">
      <formula>$P41="T"</formula>
    </cfRule>
    <cfRule type="expression" priority="1248" dxfId="0" stopIfTrue="1">
      <formula>$P41="Y"</formula>
    </cfRule>
  </conditionalFormatting>
  <conditionalFormatting sqref="B41">
    <cfRule type="expression" priority="1243" dxfId="2" stopIfTrue="1">
      <formula>$P41="Z"</formula>
    </cfRule>
    <cfRule type="expression" priority="1244" dxfId="1" stopIfTrue="1">
      <formula>$P41="T"</formula>
    </cfRule>
    <cfRule type="expression" priority="1245" dxfId="0" stopIfTrue="1">
      <formula>$P41="Y"</formula>
    </cfRule>
  </conditionalFormatting>
  <conditionalFormatting sqref="B41">
    <cfRule type="expression" priority="1240" dxfId="2" stopIfTrue="1">
      <formula>$N41="Z"</formula>
    </cfRule>
    <cfRule type="expression" priority="1241" dxfId="1" stopIfTrue="1">
      <formula>$N41="T"</formula>
    </cfRule>
    <cfRule type="expression" priority="1242" dxfId="0" stopIfTrue="1">
      <formula>$N41="Y"</formula>
    </cfRule>
  </conditionalFormatting>
  <conditionalFormatting sqref="B41">
    <cfRule type="expression" priority="1237" dxfId="2" stopIfTrue="1">
      <formula>$N41="Z"</formula>
    </cfRule>
    <cfRule type="expression" priority="1238" dxfId="1" stopIfTrue="1">
      <formula>$N41="T"</formula>
    </cfRule>
    <cfRule type="expression" priority="1239" dxfId="0" stopIfTrue="1">
      <formula>$N41="Y"</formula>
    </cfRule>
  </conditionalFormatting>
  <conditionalFormatting sqref="B41">
    <cfRule type="expression" priority="1234" dxfId="2" stopIfTrue="1">
      <formula>$N41="Z"</formula>
    </cfRule>
    <cfRule type="expression" priority="1235" dxfId="1" stopIfTrue="1">
      <formula>$N41="T"</formula>
    </cfRule>
    <cfRule type="expression" priority="1236" dxfId="0" stopIfTrue="1">
      <formula>$N41="Y"</formula>
    </cfRule>
  </conditionalFormatting>
  <conditionalFormatting sqref="B41">
    <cfRule type="expression" priority="1231" dxfId="2" stopIfTrue="1">
      <formula>$P41="Z"</formula>
    </cfRule>
    <cfRule type="expression" priority="1232" dxfId="1" stopIfTrue="1">
      <formula>$P41="T"</formula>
    </cfRule>
    <cfRule type="expression" priority="1233" dxfId="0" stopIfTrue="1">
      <formula>$P41="Y"</formula>
    </cfRule>
  </conditionalFormatting>
  <conditionalFormatting sqref="B41">
    <cfRule type="expression" priority="1228" dxfId="2" stopIfTrue="1">
      <formula>$P41="Z"</formula>
    </cfRule>
    <cfRule type="expression" priority="1229" dxfId="1" stopIfTrue="1">
      <formula>$P41="T"</formula>
    </cfRule>
    <cfRule type="expression" priority="1230" dxfId="0" stopIfTrue="1">
      <formula>$P41="Y"</formula>
    </cfRule>
  </conditionalFormatting>
  <conditionalFormatting sqref="B41">
    <cfRule type="expression" priority="1225" dxfId="2" stopIfTrue="1">
      <formula>$N41="Z"</formula>
    </cfRule>
    <cfRule type="expression" priority="1226" dxfId="1" stopIfTrue="1">
      <formula>$N41="T"</formula>
    </cfRule>
    <cfRule type="expression" priority="1227" dxfId="0" stopIfTrue="1">
      <formula>$N41="Y"</formula>
    </cfRule>
  </conditionalFormatting>
  <conditionalFormatting sqref="B41">
    <cfRule type="expression" priority="1222" dxfId="2" stopIfTrue="1">
      <formula>$N41="Z"</formula>
    </cfRule>
    <cfRule type="expression" priority="1223" dxfId="1" stopIfTrue="1">
      <formula>$N41="T"</formula>
    </cfRule>
    <cfRule type="expression" priority="1224" dxfId="0" stopIfTrue="1">
      <formula>$N41="Y"</formula>
    </cfRule>
  </conditionalFormatting>
  <conditionalFormatting sqref="B41">
    <cfRule type="expression" priority="1219" dxfId="2" stopIfTrue="1">
      <formula>$N41="Z"</formula>
    </cfRule>
    <cfRule type="expression" priority="1220" dxfId="1" stopIfTrue="1">
      <formula>$N41="T"</formula>
    </cfRule>
    <cfRule type="expression" priority="1221" dxfId="0" stopIfTrue="1">
      <formula>$N41="Y"</formula>
    </cfRule>
  </conditionalFormatting>
  <conditionalFormatting sqref="B15">
    <cfRule type="expression" priority="1207" dxfId="2" stopIfTrue="1">
      <formula>$K17="Z"</formula>
    </cfRule>
    <cfRule type="expression" priority="1208" dxfId="1" stopIfTrue="1">
      <formula>$K17="T"</formula>
    </cfRule>
    <cfRule type="expression" priority="1209" dxfId="0" stopIfTrue="1">
      <formula>$K17="Y"</formula>
    </cfRule>
  </conditionalFormatting>
  <conditionalFormatting sqref="B15">
    <cfRule type="expression" priority="1210" dxfId="2" stopIfTrue="1">
      <formula>$P17="Z"</formula>
    </cfRule>
    <cfRule type="expression" priority="1211" dxfId="1" stopIfTrue="1">
      <formula>$P17="T"</formula>
    </cfRule>
    <cfRule type="expression" priority="1212" dxfId="0" stopIfTrue="1">
      <formula>$P17="Y"</formula>
    </cfRule>
  </conditionalFormatting>
  <conditionalFormatting sqref="B15">
    <cfRule type="expression" priority="1213" dxfId="2" stopIfTrue="1">
      <formula>$L17="Z"</formula>
    </cfRule>
    <cfRule type="expression" priority="1214" dxfId="1" stopIfTrue="1">
      <formula>$L17="T"</formula>
    </cfRule>
    <cfRule type="expression" priority="1215" dxfId="0" stopIfTrue="1">
      <formula>$L17="Y"</formula>
    </cfRule>
  </conditionalFormatting>
  <conditionalFormatting sqref="B15">
    <cfRule type="expression" priority="1216" dxfId="2" stopIfTrue="1">
      <formula>$N17="Z"</formula>
    </cfRule>
    <cfRule type="expression" priority="1217" dxfId="1" stopIfTrue="1">
      <formula>$N17="T"</formula>
    </cfRule>
    <cfRule type="expression" priority="1218" dxfId="0" stopIfTrue="1">
      <formula>$N17="Y"</formula>
    </cfRule>
  </conditionalFormatting>
  <conditionalFormatting sqref="B15">
    <cfRule type="expression" priority="1204" dxfId="2" stopIfTrue="1">
      <formula>#REF!="Z"</formula>
    </cfRule>
    <cfRule type="expression" priority="1205" dxfId="1" stopIfTrue="1">
      <formula>#REF!="T"</formula>
    </cfRule>
    <cfRule type="expression" priority="1206" dxfId="0" stopIfTrue="1">
      <formula>#REF!="Y"</formula>
    </cfRule>
  </conditionalFormatting>
  <conditionalFormatting sqref="B13">
    <cfRule type="expression" priority="1189" dxfId="2" stopIfTrue="1">
      <formula>#REF!="Z"</formula>
    </cfRule>
    <cfRule type="expression" priority="1190" dxfId="1" stopIfTrue="1">
      <formula>#REF!="T"</formula>
    </cfRule>
    <cfRule type="expression" priority="1191" dxfId="0" stopIfTrue="1">
      <formula>#REF!="Y"</formula>
    </cfRule>
  </conditionalFormatting>
  <conditionalFormatting sqref="B13">
    <cfRule type="expression" priority="1195" dxfId="2" stopIfTrue="1">
      <formula>$P47="Z"</formula>
    </cfRule>
    <cfRule type="expression" priority="1196" dxfId="1" stopIfTrue="1">
      <formula>$P47="T"</formula>
    </cfRule>
    <cfRule type="expression" priority="1197" dxfId="0" stopIfTrue="1">
      <formula>$P47="Y"</formula>
    </cfRule>
  </conditionalFormatting>
  <conditionalFormatting sqref="B13">
    <cfRule type="expression" priority="1198" dxfId="2" stopIfTrue="1">
      <formula>$L47="Z"</formula>
    </cfRule>
    <cfRule type="expression" priority="1199" dxfId="1" stopIfTrue="1">
      <formula>$L47="T"</formula>
    </cfRule>
    <cfRule type="expression" priority="1200" dxfId="0" stopIfTrue="1">
      <formula>$L47="Y"</formula>
    </cfRule>
  </conditionalFormatting>
  <conditionalFormatting sqref="B13">
    <cfRule type="expression" priority="1201" dxfId="2" stopIfTrue="1">
      <formula>$N47="Z"</formula>
    </cfRule>
    <cfRule type="expression" priority="1202" dxfId="1" stopIfTrue="1">
      <formula>$N47="T"</formula>
    </cfRule>
    <cfRule type="expression" priority="1203" dxfId="0" stopIfTrue="1">
      <formula>$N47="Y"</formula>
    </cfRule>
  </conditionalFormatting>
  <conditionalFormatting sqref="B47:B48">
    <cfRule type="expression" priority="1187" dxfId="1" stopIfTrue="1">
      <formula>#REF!="T"</formula>
    </cfRule>
    <cfRule type="expression" priority="1188" dxfId="0" stopIfTrue="1">
      <formula>#REF!="Y"</formula>
    </cfRule>
  </conditionalFormatting>
  <conditionalFormatting sqref="B47:B48">
    <cfRule type="expression" priority="1186" dxfId="2" stopIfTrue="1">
      <formula>#REF!="Z"</formula>
    </cfRule>
  </conditionalFormatting>
  <conditionalFormatting sqref="B47:B48">
    <cfRule type="expression" priority="1177" dxfId="2" stopIfTrue="1">
      <formula>$L47="Z"</formula>
    </cfRule>
    <cfRule type="expression" priority="1178" dxfId="1" stopIfTrue="1">
      <formula>$L47="T"</formula>
    </cfRule>
    <cfRule type="expression" priority="1179" dxfId="0" stopIfTrue="1">
      <formula>$L47="Y"</formula>
    </cfRule>
  </conditionalFormatting>
  <conditionalFormatting sqref="B42:B43">
    <cfRule type="expression" priority="955" dxfId="2" stopIfTrue="1">
      <formula>$N42="Z"</formula>
    </cfRule>
    <cfRule type="expression" priority="956" dxfId="1" stopIfTrue="1">
      <formula>$N42="T"</formula>
    </cfRule>
    <cfRule type="expression" priority="957" dxfId="0" stopIfTrue="1">
      <formula>$N42="Y"</formula>
    </cfRule>
  </conditionalFormatting>
  <conditionalFormatting sqref="B43:B44">
    <cfRule type="expression" priority="583" dxfId="2" stopIfTrue="1">
      <formula>$N43="Z"</formula>
    </cfRule>
    <cfRule type="expression" priority="584" dxfId="1" stopIfTrue="1">
      <formula>$N43="T"</formula>
    </cfRule>
    <cfRule type="expression" priority="585" dxfId="0" stopIfTrue="1">
      <formula>$N43="Y"</formula>
    </cfRule>
  </conditionalFormatting>
  <conditionalFormatting sqref="B44:B46">
    <cfRule type="expression" priority="211" dxfId="2" stopIfTrue="1">
      <formula>$N44="Z"</formula>
    </cfRule>
    <cfRule type="expression" priority="212" dxfId="1" stopIfTrue="1">
      <formula>$N44="T"</formula>
    </cfRule>
    <cfRule type="expression" priority="213" dxfId="0" stopIfTrue="1">
      <formula>$N44="Y"</formula>
    </cfRule>
  </conditionalFormatting>
  <conditionalFormatting sqref="B29">
    <cfRule type="expression" priority="6425" dxfId="2" stopIfTrue="1">
      <formula>$J45="Z"</formula>
    </cfRule>
    <cfRule type="expression" priority="6426" dxfId="1" stopIfTrue="1">
      <formula>$J45="T"</formula>
    </cfRule>
    <cfRule type="expression" priority="6427" dxfId="0" stopIfTrue="1">
      <formula>$J45="Y"</formula>
    </cfRule>
  </conditionalFormatting>
  <conditionalFormatting sqref="B40">
    <cfRule type="expression" priority="6428" dxfId="2" stopIfTrue="1">
      <formula>$J42="Z"</formula>
    </cfRule>
    <cfRule type="expression" priority="6429" dxfId="1" stopIfTrue="1">
      <formula>$J42="T"</formula>
    </cfRule>
    <cfRule type="expression" priority="6430" dxfId="0" stopIfTrue="1">
      <formula>$J42="Y"</formula>
    </cfRule>
  </conditionalFormatting>
  <conditionalFormatting sqref="B13">
    <cfRule type="expression" priority="6431" dxfId="2" stopIfTrue="1">
      <formula>$J47="Z"</formula>
    </cfRule>
    <cfRule type="expression" priority="6432" dxfId="1" stopIfTrue="1">
      <formula>$J47="T"</formula>
    </cfRule>
    <cfRule type="expression" priority="6433" dxfId="0" stopIfTrue="1">
      <formula>$J47="Y"</formula>
    </cfRule>
  </conditionalFormatting>
  <conditionalFormatting sqref="B47:B48">
    <cfRule type="expression" priority="6434" dxfId="2" stopIfTrue="1">
      <formula>$N47="Z"</formula>
    </cfRule>
    <cfRule type="expression" priority="6435" dxfId="1" stopIfTrue="1">
      <formula>$N47="T"</formula>
    </cfRule>
    <cfRule type="expression" priority="6436" dxfId="0" stopIfTrue="1">
      <formula>$N47="Y"</formula>
    </cfRule>
    <cfRule type="expression" priority="6437" dxfId="2" stopIfTrue="1">
      <formula>$P47="Z"</formula>
    </cfRule>
    <cfRule type="expression" priority="6438" dxfId="1" stopIfTrue="1">
      <formula>$P47="T"</formula>
    </cfRule>
    <cfRule type="expression" priority="6439" dxfId="0" stopIfTrue="1">
      <formula>$P47="Y"</formula>
    </cfRule>
    <cfRule type="expression" priority="6440" dxfId="2" stopIfTrue="1">
      <formula>$J47="Z"</formula>
    </cfRule>
    <cfRule type="expression" priority="6441" dxfId="1" stopIfTrue="1">
      <formula>$J47="T"</formula>
    </cfRule>
    <cfRule type="expression" priority="6442" dxfId="0" stopIfTrue="1">
      <formula>$J47="Y"</formula>
    </cfRule>
  </conditionalFormatting>
  <conditionalFormatting sqref="B42">
    <cfRule type="expression" priority="6443" dxfId="2" stopIfTrue="1">
      <formula>$N42="Z"</formula>
    </cfRule>
    <cfRule type="expression" priority="6444" dxfId="1" stopIfTrue="1">
      <formula>$N42="T"</formula>
    </cfRule>
    <cfRule type="expression" priority="6445" dxfId="0" stopIfTrue="1">
      <formula>$N42="Y"</formula>
    </cfRule>
    <cfRule type="expression" priority="6446" dxfId="2" stopIfTrue="1">
      <formula>$N42="Z"</formula>
    </cfRule>
    <cfRule type="expression" priority="6447" dxfId="1" stopIfTrue="1">
      <formula>$N42="T"</formula>
    </cfRule>
    <cfRule type="expression" priority="6448" dxfId="0" stopIfTrue="1">
      <formula>$N42="Y"</formula>
    </cfRule>
    <cfRule type="expression" priority="6449" dxfId="2" stopIfTrue="1">
      <formula>$P42="Z"</formula>
    </cfRule>
    <cfRule type="expression" priority="6450" dxfId="1" stopIfTrue="1">
      <formula>$P42="T"</formula>
    </cfRule>
    <cfRule type="expression" priority="6451" dxfId="0" stopIfTrue="1">
      <formula>$P42="Y"</formula>
    </cfRule>
    <cfRule type="expression" priority="6452" dxfId="2" stopIfTrue="1">
      <formula>$J42="Z"</formula>
    </cfRule>
    <cfRule type="expression" priority="6453" dxfId="1" stopIfTrue="1">
      <formula>$J42="T"</formula>
    </cfRule>
    <cfRule type="expression" priority="6454" dxfId="0" stopIfTrue="1">
      <formula>$J42="Y"</formula>
    </cfRule>
    <cfRule type="expression" priority="6455" dxfId="2" stopIfTrue="1">
      <formula>$P42="Z"</formula>
    </cfRule>
    <cfRule type="expression" priority="6456" dxfId="1" stopIfTrue="1">
      <formula>$P42="T"</formula>
    </cfRule>
    <cfRule type="expression" priority="6457" dxfId="0" stopIfTrue="1">
      <formula>$P42="Y"</formula>
    </cfRule>
    <cfRule type="expression" priority="6458" dxfId="2" stopIfTrue="1">
      <formula>$J42="Z"</formula>
    </cfRule>
    <cfRule type="expression" priority="6459" dxfId="1" stopIfTrue="1">
      <formula>$J42="T"</formula>
    </cfRule>
    <cfRule type="expression" priority="6460" dxfId="0" stopIfTrue="1">
      <formula>$J42="Y"</formula>
    </cfRule>
    <cfRule type="expression" priority="6461" dxfId="2" stopIfTrue="1">
      <formula>$N42="Z"</formula>
    </cfRule>
    <cfRule type="expression" priority="6462" dxfId="1" stopIfTrue="1">
      <formula>$N42="T"</formula>
    </cfRule>
    <cfRule type="expression" priority="6463" dxfId="0" stopIfTrue="1">
      <formula>$N42="Y"</formula>
    </cfRule>
    <cfRule type="expression" priority="6464" dxfId="2" stopIfTrue="1">
      <formula>$N42="Z"</formula>
    </cfRule>
    <cfRule type="expression" priority="6465" dxfId="1" stopIfTrue="1">
      <formula>$N42="T"</formula>
    </cfRule>
    <cfRule type="expression" priority="6466" dxfId="0" stopIfTrue="1">
      <formula>$N42="Y"</formula>
    </cfRule>
    <cfRule type="expression" priority="6467" dxfId="2" stopIfTrue="1">
      <formula>$N42="Z"</formula>
    </cfRule>
    <cfRule type="expression" priority="6468" dxfId="1" stopIfTrue="1">
      <formula>$N42="T"</formula>
    </cfRule>
    <cfRule type="expression" priority="6469" dxfId="0" stopIfTrue="1">
      <formula>$N42="Y"</formula>
    </cfRule>
    <cfRule type="expression" priority="6470" dxfId="2" stopIfTrue="1">
      <formula>$P42="Z"</formula>
    </cfRule>
    <cfRule type="expression" priority="6471" dxfId="1" stopIfTrue="1">
      <formula>$P42="T"</formula>
    </cfRule>
    <cfRule type="expression" priority="6472" dxfId="0" stopIfTrue="1">
      <formula>$P42="Y"</formula>
    </cfRule>
    <cfRule type="expression" priority="6473" dxfId="2" stopIfTrue="1">
      <formula>$J42="Z"</formula>
    </cfRule>
    <cfRule type="expression" priority="6474" dxfId="1" stopIfTrue="1">
      <formula>$J42="T"</formula>
    </cfRule>
    <cfRule type="expression" priority="6475" dxfId="0" stopIfTrue="1">
      <formula>$J42="Y"</formula>
    </cfRule>
    <cfRule type="expression" priority="6476" dxfId="2" stopIfTrue="1">
      <formula>$P42="Z"</formula>
    </cfRule>
    <cfRule type="expression" priority="6477" dxfId="1" stopIfTrue="1">
      <formula>$P42="T"</formula>
    </cfRule>
    <cfRule type="expression" priority="6478" dxfId="0" stopIfTrue="1">
      <formula>$P42="Y"</formula>
    </cfRule>
    <cfRule type="expression" priority="6479" dxfId="2" stopIfTrue="1">
      <formula>$J42="Z"</formula>
    </cfRule>
    <cfRule type="expression" priority="6480" dxfId="1" stopIfTrue="1">
      <formula>$J42="T"</formula>
    </cfRule>
    <cfRule type="expression" priority="6481" dxfId="0" stopIfTrue="1">
      <formula>$J42="Y"</formula>
    </cfRule>
    <cfRule type="expression" priority="6482" dxfId="2" stopIfTrue="1">
      <formula>$N42="Z"</formula>
    </cfRule>
    <cfRule type="expression" priority="6483" dxfId="1" stopIfTrue="1">
      <formula>$N42="T"</formula>
    </cfRule>
    <cfRule type="expression" priority="6484" dxfId="0" stopIfTrue="1">
      <formula>$N42="Y"</formula>
    </cfRule>
    <cfRule type="expression" priority="6485" dxfId="2" stopIfTrue="1">
      <formula>$N42="Z"</formula>
    </cfRule>
    <cfRule type="expression" priority="6486" dxfId="1" stopIfTrue="1">
      <formula>$N42="T"</formula>
    </cfRule>
    <cfRule type="expression" priority="6487" dxfId="0" stopIfTrue="1">
      <formula>$N42="Y"</formula>
    </cfRule>
    <cfRule type="expression" priority="6488" dxfId="2" stopIfTrue="1">
      <formula>$N42="Z"</formula>
    </cfRule>
    <cfRule type="expression" priority="6489" dxfId="1" stopIfTrue="1">
      <formula>$N42="T"</formula>
    </cfRule>
    <cfRule type="expression" priority="6490" dxfId="0" stopIfTrue="1">
      <formula>$N42="Y"</formula>
    </cfRule>
    <cfRule type="expression" priority="6491" dxfId="2" stopIfTrue="1">
      <formula>$N42="Z"</formula>
    </cfRule>
    <cfRule type="expression" priority="6492" dxfId="1" stopIfTrue="1">
      <formula>$N42="T"</formula>
    </cfRule>
    <cfRule type="expression" priority="6493" dxfId="0" stopIfTrue="1">
      <formula>$N42="Y"</formula>
    </cfRule>
    <cfRule type="expression" priority="6494" dxfId="2" stopIfTrue="1">
      <formula>$N42="Z"</formula>
    </cfRule>
    <cfRule type="expression" priority="6495" dxfId="1" stopIfTrue="1">
      <formula>$N42="T"</formula>
    </cfRule>
    <cfRule type="expression" priority="6496" dxfId="0" stopIfTrue="1">
      <formula>$N42="Y"</formula>
    </cfRule>
    <cfRule type="expression" priority="6497" dxfId="2" stopIfTrue="1">
      <formula>$P42="Z"</formula>
    </cfRule>
    <cfRule type="expression" priority="6498" dxfId="1" stopIfTrue="1">
      <formula>$P42="T"</formula>
    </cfRule>
    <cfRule type="expression" priority="6499" dxfId="0" stopIfTrue="1">
      <formula>$P42="Y"</formula>
    </cfRule>
    <cfRule type="expression" priority="6500" dxfId="2" stopIfTrue="1">
      <formula>$J42="Z"</formula>
    </cfRule>
    <cfRule type="expression" priority="6501" dxfId="1" stopIfTrue="1">
      <formula>$J42="T"</formula>
    </cfRule>
    <cfRule type="expression" priority="6502" dxfId="0" stopIfTrue="1">
      <formula>$J42="Y"</formula>
    </cfRule>
    <cfRule type="expression" priority="6503" dxfId="2" stopIfTrue="1">
      <formula>$P42="Z"</formula>
    </cfRule>
    <cfRule type="expression" priority="6504" dxfId="1" stopIfTrue="1">
      <formula>$P42="T"</formula>
    </cfRule>
    <cfRule type="expression" priority="6505" dxfId="0" stopIfTrue="1">
      <formula>$P42="Y"</formula>
    </cfRule>
    <cfRule type="expression" priority="6506" dxfId="2" stopIfTrue="1">
      <formula>$J42="Z"</formula>
    </cfRule>
    <cfRule type="expression" priority="6507" dxfId="1" stopIfTrue="1">
      <formula>$J42="T"</formula>
    </cfRule>
    <cfRule type="expression" priority="6508" dxfId="0" stopIfTrue="1">
      <formula>$J42="Y"</formula>
    </cfRule>
    <cfRule type="expression" priority="6509" dxfId="2" stopIfTrue="1">
      <formula>$N42="Z"</formula>
    </cfRule>
    <cfRule type="expression" priority="6510" dxfId="1" stopIfTrue="1">
      <formula>$N42="T"</formula>
    </cfRule>
    <cfRule type="expression" priority="6511" dxfId="0" stopIfTrue="1">
      <formula>$N42="Y"</formula>
    </cfRule>
    <cfRule type="expression" priority="6512" dxfId="2" stopIfTrue="1">
      <formula>$N42="Z"</formula>
    </cfRule>
    <cfRule type="expression" priority="6513" dxfId="1" stopIfTrue="1">
      <formula>$N42="T"</formula>
    </cfRule>
    <cfRule type="expression" priority="6514" dxfId="0" stopIfTrue="1">
      <formula>$N42="Y"</formula>
    </cfRule>
    <cfRule type="expression" priority="6515" dxfId="2" stopIfTrue="1">
      <formula>$N42="Z"</formula>
    </cfRule>
    <cfRule type="expression" priority="6516" dxfId="1" stopIfTrue="1">
      <formula>$N42="T"</formula>
    </cfRule>
    <cfRule type="expression" priority="6517" dxfId="0" stopIfTrue="1">
      <formula>$N42="Y"</formula>
    </cfRule>
    <cfRule type="expression" priority="6518" dxfId="2" stopIfTrue="1">
      <formula>$P42="Z"</formula>
    </cfRule>
    <cfRule type="expression" priority="6519" dxfId="1" stopIfTrue="1">
      <formula>$P42="T"</formula>
    </cfRule>
    <cfRule type="expression" priority="6520" dxfId="0" stopIfTrue="1">
      <formula>$P42="Y"</formula>
    </cfRule>
    <cfRule type="expression" priority="6521" dxfId="2" stopIfTrue="1">
      <formula>$J42="Z"</formula>
    </cfRule>
    <cfRule type="expression" priority="6522" dxfId="1" stopIfTrue="1">
      <formula>$J42="T"</formula>
    </cfRule>
    <cfRule type="expression" priority="6523" dxfId="0" stopIfTrue="1">
      <formula>$J42="Y"</formula>
    </cfRule>
    <cfRule type="expression" priority="6524" dxfId="2" stopIfTrue="1">
      <formula>$P42="Z"</formula>
    </cfRule>
    <cfRule type="expression" priority="6525" dxfId="1" stopIfTrue="1">
      <formula>$P42="T"</formula>
    </cfRule>
    <cfRule type="expression" priority="6526" dxfId="0" stopIfTrue="1">
      <formula>$P42="Y"</formula>
    </cfRule>
    <cfRule type="expression" priority="6527" dxfId="2" stopIfTrue="1">
      <formula>$J42="Z"</formula>
    </cfRule>
    <cfRule type="expression" priority="6528" dxfId="1" stopIfTrue="1">
      <formula>$J42="T"</formula>
    </cfRule>
    <cfRule type="expression" priority="6529" dxfId="0" stopIfTrue="1">
      <formula>$J42="Y"</formula>
    </cfRule>
    <cfRule type="expression" priority="6530" dxfId="2" stopIfTrue="1">
      <formula>$N42="Z"</formula>
    </cfRule>
    <cfRule type="expression" priority="6531" dxfId="1" stopIfTrue="1">
      <formula>$N42="T"</formula>
    </cfRule>
    <cfRule type="expression" priority="6532" dxfId="0" stopIfTrue="1">
      <formula>$N42="Y"</formula>
    </cfRule>
    <cfRule type="expression" priority="6533" dxfId="2" stopIfTrue="1">
      <formula>$N42="Z"</formula>
    </cfRule>
    <cfRule type="expression" priority="6534" dxfId="1" stopIfTrue="1">
      <formula>$N42="T"</formula>
    </cfRule>
    <cfRule type="expression" priority="6535" dxfId="0" stopIfTrue="1">
      <formula>$N42="Y"</formula>
    </cfRule>
    <cfRule type="expression" priority="6536" dxfId="2" stopIfTrue="1">
      <formula>$N42="Z"</formula>
    </cfRule>
    <cfRule type="expression" priority="6537" dxfId="1" stopIfTrue="1">
      <formula>$N42="T"</formula>
    </cfRule>
    <cfRule type="expression" priority="6538" dxfId="0" stopIfTrue="1">
      <formula>$N42="Y"</formula>
    </cfRule>
    <cfRule type="expression" priority="6539" dxfId="2" stopIfTrue="1">
      <formula>$N42="Z"</formula>
    </cfRule>
    <cfRule type="expression" priority="6540" dxfId="1" stopIfTrue="1">
      <formula>$N42="T"</formula>
    </cfRule>
    <cfRule type="expression" priority="6541" dxfId="0" stopIfTrue="1">
      <formula>$N42="Y"</formula>
    </cfRule>
    <cfRule type="expression" priority="6542" dxfId="2" stopIfTrue="1">
      <formula>$N42="Z"</formula>
    </cfRule>
    <cfRule type="expression" priority="6543" dxfId="1" stopIfTrue="1">
      <formula>$N42="T"</formula>
    </cfRule>
    <cfRule type="expression" priority="6544" dxfId="0" stopIfTrue="1">
      <formula>$N42="Y"</formula>
    </cfRule>
    <cfRule type="expression" priority="6545" dxfId="2" stopIfTrue="1">
      <formula>$P42="Z"</formula>
    </cfRule>
    <cfRule type="expression" priority="6546" dxfId="1" stopIfTrue="1">
      <formula>$P42="T"</formula>
    </cfRule>
    <cfRule type="expression" priority="6547" dxfId="0" stopIfTrue="1">
      <formula>$P42="Y"</formula>
    </cfRule>
    <cfRule type="expression" priority="6548" dxfId="2" stopIfTrue="1">
      <formula>$J42="Z"</formula>
    </cfRule>
    <cfRule type="expression" priority="6549" dxfId="1" stopIfTrue="1">
      <formula>$J42="T"</formula>
    </cfRule>
    <cfRule type="expression" priority="6550" dxfId="0" stopIfTrue="1">
      <formula>$J42="Y"</formula>
    </cfRule>
    <cfRule type="expression" priority="6551" dxfId="2" stopIfTrue="1">
      <formula>$P42="Z"</formula>
    </cfRule>
    <cfRule type="expression" priority="6552" dxfId="1" stopIfTrue="1">
      <formula>$P42="T"</formula>
    </cfRule>
    <cfRule type="expression" priority="6553" dxfId="0" stopIfTrue="1">
      <formula>$P42="Y"</formula>
    </cfRule>
    <cfRule type="expression" priority="6554" dxfId="2" stopIfTrue="1">
      <formula>$J42="Z"</formula>
    </cfRule>
    <cfRule type="expression" priority="6555" dxfId="1" stopIfTrue="1">
      <formula>$J42="T"</formula>
    </cfRule>
    <cfRule type="expression" priority="6556" dxfId="0" stopIfTrue="1">
      <formula>$J42="Y"</formula>
    </cfRule>
    <cfRule type="expression" priority="6557" dxfId="2" stopIfTrue="1">
      <formula>$N42="Z"</formula>
    </cfRule>
    <cfRule type="expression" priority="6558" dxfId="1" stopIfTrue="1">
      <formula>$N42="T"</formula>
    </cfRule>
    <cfRule type="expression" priority="6559" dxfId="0" stopIfTrue="1">
      <formula>$N42="Y"</formula>
    </cfRule>
    <cfRule type="expression" priority="6560" dxfId="2" stopIfTrue="1">
      <formula>$N42="Z"</formula>
    </cfRule>
    <cfRule type="expression" priority="6561" dxfId="1" stopIfTrue="1">
      <formula>$N42="T"</formula>
    </cfRule>
    <cfRule type="expression" priority="6562" dxfId="0" stopIfTrue="1">
      <formula>$N42="Y"</formula>
    </cfRule>
    <cfRule type="expression" priority="6563" dxfId="2" stopIfTrue="1">
      <formula>$N42="Z"</formula>
    </cfRule>
    <cfRule type="expression" priority="6564" dxfId="1" stopIfTrue="1">
      <formula>$N42="T"</formula>
    </cfRule>
    <cfRule type="expression" priority="6565" dxfId="0" stopIfTrue="1">
      <formula>$N42="Y"</formula>
    </cfRule>
    <cfRule type="expression" priority="6566" dxfId="2" stopIfTrue="1">
      <formula>$P42="Z"</formula>
    </cfRule>
    <cfRule type="expression" priority="6567" dxfId="1" stopIfTrue="1">
      <formula>$P42="T"</formula>
    </cfRule>
    <cfRule type="expression" priority="6568" dxfId="0" stopIfTrue="1">
      <formula>$P42="Y"</formula>
    </cfRule>
    <cfRule type="expression" priority="6569" dxfId="2" stopIfTrue="1">
      <formula>$J42="Z"</formula>
    </cfRule>
    <cfRule type="expression" priority="6570" dxfId="1" stopIfTrue="1">
      <formula>$J42="T"</formula>
    </cfRule>
    <cfRule type="expression" priority="6571" dxfId="0" stopIfTrue="1">
      <formula>$J42="Y"</formula>
    </cfRule>
    <cfRule type="expression" priority="6572" dxfId="2" stopIfTrue="1">
      <formula>$P42="Z"</formula>
    </cfRule>
    <cfRule type="expression" priority="6573" dxfId="1" stopIfTrue="1">
      <formula>$P42="T"</formula>
    </cfRule>
    <cfRule type="expression" priority="6574" dxfId="0" stopIfTrue="1">
      <formula>$P42="Y"</formula>
    </cfRule>
    <cfRule type="expression" priority="6575" dxfId="2" stopIfTrue="1">
      <formula>$J42="Z"</formula>
    </cfRule>
    <cfRule type="expression" priority="6576" dxfId="1" stopIfTrue="1">
      <formula>$J42="T"</formula>
    </cfRule>
    <cfRule type="expression" priority="6577" dxfId="0" stopIfTrue="1">
      <formula>$J42="Y"</formula>
    </cfRule>
    <cfRule type="expression" priority="6578" dxfId="2" stopIfTrue="1">
      <formula>$N42="Z"</formula>
    </cfRule>
    <cfRule type="expression" priority="6579" dxfId="1" stopIfTrue="1">
      <formula>$N42="T"</formula>
    </cfRule>
    <cfRule type="expression" priority="6580" dxfId="0" stopIfTrue="1">
      <formula>$N42="Y"</formula>
    </cfRule>
    <cfRule type="expression" priority="6581" dxfId="2" stopIfTrue="1">
      <formula>$N42="Z"</formula>
    </cfRule>
    <cfRule type="expression" priority="6582" dxfId="1" stopIfTrue="1">
      <formula>$N42="T"</formula>
    </cfRule>
    <cfRule type="expression" priority="6583" dxfId="0" stopIfTrue="1">
      <formula>$N42="Y"</formula>
    </cfRule>
    <cfRule type="expression" priority="6584" dxfId="2" stopIfTrue="1">
      <formula>$N42="Z"</formula>
    </cfRule>
    <cfRule type="expression" priority="6585" dxfId="1" stopIfTrue="1">
      <formula>$N42="T"</formula>
    </cfRule>
    <cfRule type="expression" priority="6586" dxfId="0" stopIfTrue="1">
      <formula>$N42="Y"</formula>
    </cfRule>
    <cfRule type="expression" priority="6587" dxfId="2" stopIfTrue="1">
      <formula>$N42="Z"</formula>
    </cfRule>
    <cfRule type="expression" priority="6588" dxfId="1" stopIfTrue="1">
      <formula>$N42="T"</formula>
    </cfRule>
    <cfRule type="expression" priority="6589" dxfId="0" stopIfTrue="1">
      <formula>$N42="Y"</formula>
    </cfRule>
    <cfRule type="expression" priority="6590" dxfId="2" stopIfTrue="1">
      <formula>$N42="Z"</formula>
    </cfRule>
    <cfRule type="expression" priority="6591" dxfId="1" stopIfTrue="1">
      <formula>$N42="T"</formula>
    </cfRule>
    <cfRule type="expression" priority="6592" dxfId="0" stopIfTrue="1">
      <formula>$N42="Y"</formula>
    </cfRule>
    <cfRule type="expression" priority="6593" dxfId="2" stopIfTrue="1">
      <formula>$P42="Z"</formula>
    </cfRule>
    <cfRule type="expression" priority="6594" dxfId="1" stopIfTrue="1">
      <formula>$P42="T"</formula>
    </cfRule>
    <cfRule type="expression" priority="6595" dxfId="0" stopIfTrue="1">
      <formula>$P42="Y"</formula>
    </cfRule>
    <cfRule type="expression" priority="6596" dxfId="2" stopIfTrue="1">
      <formula>$J42="Z"</formula>
    </cfRule>
    <cfRule type="expression" priority="6597" dxfId="1" stopIfTrue="1">
      <formula>$J42="T"</formula>
    </cfRule>
    <cfRule type="expression" priority="6598" dxfId="0" stopIfTrue="1">
      <formula>$J42="Y"</formula>
    </cfRule>
    <cfRule type="expression" priority="6599" dxfId="2" stopIfTrue="1">
      <formula>$P42="Z"</formula>
    </cfRule>
    <cfRule type="expression" priority="6600" dxfId="1" stopIfTrue="1">
      <formula>$P42="T"</formula>
    </cfRule>
    <cfRule type="expression" priority="6601" dxfId="0" stopIfTrue="1">
      <formula>$P42="Y"</formula>
    </cfRule>
    <cfRule type="expression" priority="6602" dxfId="2" stopIfTrue="1">
      <formula>$J42="Z"</formula>
    </cfRule>
    <cfRule type="expression" priority="6603" dxfId="1" stopIfTrue="1">
      <formula>$J42="T"</formula>
    </cfRule>
    <cfRule type="expression" priority="6604" dxfId="0" stopIfTrue="1">
      <formula>$J42="Y"</formula>
    </cfRule>
    <cfRule type="expression" priority="6605" dxfId="2" stopIfTrue="1">
      <formula>$N42="Z"</formula>
    </cfRule>
    <cfRule type="expression" priority="6606" dxfId="1" stopIfTrue="1">
      <formula>$N42="T"</formula>
    </cfRule>
    <cfRule type="expression" priority="6607" dxfId="0" stopIfTrue="1">
      <formula>$N42="Y"</formula>
    </cfRule>
    <cfRule type="expression" priority="6608" dxfId="2" stopIfTrue="1">
      <formula>$N42="Z"</formula>
    </cfRule>
    <cfRule type="expression" priority="6609" dxfId="1" stopIfTrue="1">
      <formula>$N42="T"</formula>
    </cfRule>
    <cfRule type="expression" priority="6610" dxfId="0" stopIfTrue="1">
      <formula>$N42="Y"</formula>
    </cfRule>
    <cfRule type="expression" priority="6611" dxfId="2" stopIfTrue="1">
      <formula>$N42="Z"</formula>
    </cfRule>
    <cfRule type="expression" priority="6612" dxfId="1" stopIfTrue="1">
      <formula>$N42="T"</formula>
    </cfRule>
    <cfRule type="expression" priority="6613" dxfId="0" stopIfTrue="1">
      <formula>$N42="Y"</formula>
    </cfRule>
    <cfRule type="expression" priority="6614" dxfId="2" stopIfTrue="1">
      <formula>$P42="Z"</formula>
    </cfRule>
    <cfRule type="expression" priority="6615" dxfId="1" stopIfTrue="1">
      <formula>$P42="T"</formula>
    </cfRule>
    <cfRule type="expression" priority="6616" dxfId="0" stopIfTrue="1">
      <formula>$P42="Y"</formula>
    </cfRule>
    <cfRule type="expression" priority="6617" dxfId="2" stopIfTrue="1">
      <formula>$J42="Z"</formula>
    </cfRule>
    <cfRule type="expression" priority="6618" dxfId="1" stopIfTrue="1">
      <formula>$J42="T"</formula>
    </cfRule>
    <cfRule type="expression" priority="6619" dxfId="0" stopIfTrue="1">
      <formula>$J42="Y"</formula>
    </cfRule>
    <cfRule type="expression" priority="6620" dxfId="2" stopIfTrue="1">
      <formula>$P42="Z"</formula>
    </cfRule>
    <cfRule type="expression" priority="6621" dxfId="1" stopIfTrue="1">
      <formula>$P42="T"</formula>
    </cfRule>
    <cfRule type="expression" priority="6622" dxfId="0" stopIfTrue="1">
      <formula>$P42="Y"</formula>
    </cfRule>
    <cfRule type="expression" priority="6623" dxfId="2" stopIfTrue="1">
      <formula>$J42="Z"</formula>
    </cfRule>
    <cfRule type="expression" priority="6624" dxfId="1" stopIfTrue="1">
      <formula>$J42="T"</formula>
    </cfRule>
    <cfRule type="expression" priority="6625" dxfId="0" stopIfTrue="1">
      <formula>$J42="Y"</formula>
    </cfRule>
    <cfRule type="expression" priority="6626" dxfId="2" stopIfTrue="1">
      <formula>$N42="Z"</formula>
    </cfRule>
    <cfRule type="expression" priority="6627" dxfId="1" stopIfTrue="1">
      <formula>$N42="T"</formula>
    </cfRule>
    <cfRule type="expression" priority="6628" dxfId="0" stopIfTrue="1">
      <formula>$N42="Y"</formula>
    </cfRule>
    <cfRule type="expression" priority="6629" dxfId="2" stopIfTrue="1">
      <formula>$N42="Z"</formula>
    </cfRule>
    <cfRule type="expression" priority="6630" dxfId="1" stopIfTrue="1">
      <formula>$N42="T"</formula>
    </cfRule>
    <cfRule type="expression" priority="6631" dxfId="0" stopIfTrue="1">
      <formula>$N42="Y"</formula>
    </cfRule>
    <cfRule type="expression" priority="6632" dxfId="2" stopIfTrue="1">
      <formula>$N42="Z"</formula>
    </cfRule>
    <cfRule type="expression" priority="6633" dxfId="1" stopIfTrue="1">
      <formula>$N42="T"</formula>
    </cfRule>
    <cfRule type="expression" priority="6634" dxfId="0" stopIfTrue="1">
      <formula>$N42="Y"</formula>
    </cfRule>
    <cfRule type="expression" priority="6635" dxfId="2" stopIfTrue="1">
      <formula>$L42="Z"</formula>
    </cfRule>
    <cfRule type="expression" priority="6636" dxfId="1" stopIfTrue="1">
      <formula>$L42="T"</formula>
    </cfRule>
    <cfRule type="expression" priority="6637" dxfId="0" stopIfTrue="1">
      <formula>$L42="Y"</formula>
    </cfRule>
    <cfRule type="expression" priority="6638" dxfId="2" stopIfTrue="1">
      <formula>$P42="Z"</formula>
    </cfRule>
    <cfRule type="expression" priority="6639" dxfId="1" stopIfTrue="1">
      <formula>$P42="T"</formula>
    </cfRule>
    <cfRule type="expression" priority="6640" dxfId="0" stopIfTrue="1">
      <formula>$P42="Y"</formula>
    </cfRule>
    <cfRule type="expression" priority="6641" dxfId="2" stopIfTrue="1">
      <formula>$J42="Z"</formula>
    </cfRule>
    <cfRule type="expression" priority="6642" dxfId="1" stopIfTrue="1">
      <formula>$J42="T"</formula>
    </cfRule>
    <cfRule type="expression" priority="6643" dxfId="0" stopIfTrue="1">
      <formula>$J42="Y"</formula>
    </cfRule>
    <cfRule type="expression" priority="6644" dxfId="2" stopIfTrue="1">
      <formula>#REF!="Z"</formula>
    </cfRule>
    <cfRule type="expression" priority="6645" dxfId="1" stopIfTrue="1">
      <formula>#REF!="T"</formula>
    </cfRule>
    <cfRule type="expression" priority="6646" dxfId="0" stopIfTrue="1">
      <formula>#REF!="Y"</formula>
    </cfRule>
  </conditionalFormatting>
  <conditionalFormatting sqref="B43:B44">
    <cfRule type="expression" priority="6647" dxfId="2" stopIfTrue="1">
      <formula>$N43="Z"</formula>
    </cfRule>
    <cfRule type="expression" priority="6648" dxfId="1" stopIfTrue="1">
      <formula>$N43="T"</formula>
    </cfRule>
    <cfRule type="expression" priority="6649" dxfId="0" stopIfTrue="1">
      <formula>$N43="Y"</formula>
    </cfRule>
    <cfRule type="expression" priority="6650" dxfId="2" stopIfTrue="1">
      <formula>$N43="Z"</formula>
    </cfRule>
    <cfRule type="expression" priority="6651" dxfId="1" stopIfTrue="1">
      <formula>$N43="T"</formula>
    </cfRule>
    <cfRule type="expression" priority="6652" dxfId="0" stopIfTrue="1">
      <formula>$N43="Y"</formula>
    </cfRule>
    <cfRule type="expression" priority="6653" dxfId="2" stopIfTrue="1">
      <formula>$P43="Z"</formula>
    </cfRule>
    <cfRule type="expression" priority="6654" dxfId="1" stopIfTrue="1">
      <formula>$P43="T"</formula>
    </cfRule>
    <cfRule type="expression" priority="6655" dxfId="0" stopIfTrue="1">
      <formula>$P43="Y"</formula>
    </cfRule>
    <cfRule type="expression" priority="6656" dxfId="2" stopIfTrue="1">
      <formula>$J43="Z"</formula>
    </cfRule>
    <cfRule type="expression" priority="6657" dxfId="1" stopIfTrue="1">
      <formula>$J43="T"</formula>
    </cfRule>
    <cfRule type="expression" priority="6658" dxfId="0" stopIfTrue="1">
      <formula>$J43="Y"</formula>
    </cfRule>
    <cfRule type="expression" priority="6659" dxfId="2" stopIfTrue="1">
      <formula>$P43="Z"</formula>
    </cfRule>
    <cfRule type="expression" priority="6660" dxfId="1" stopIfTrue="1">
      <formula>$P43="T"</formula>
    </cfRule>
    <cfRule type="expression" priority="6661" dxfId="0" stopIfTrue="1">
      <formula>$P43="Y"</formula>
    </cfRule>
    <cfRule type="expression" priority="6662" dxfId="2" stopIfTrue="1">
      <formula>$J43="Z"</formula>
    </cfRule>
    <cfRule type="expression" priority="6663" dxfId="1" stopIfTrue="1">
      <formula>$J43="T"</formula>
    </cfRule>
    <cfRule type="expression" priority="6664" dxfId="0" stopIfTrue="1">
      <formula>$J43="Y"</formula>
    </cfRule>
    <cfRule type="expression" priority="6665" dxfId="2" stopIfTrue="1">
      <formula>$N43="Z"</formula>
    </cfRule>
    <cfRule type="expression" priority="6666" dxfId="1" stopIfTrue="1">
      <formula>$N43="T"</formula>
    </cfRule>
    <cfRule type="expression" priority="6667" dxfId="0" stopIfTrue="1">
      <formula>$N43="Y"</formula>
    </cfRule>
    <cfRule type="expression" priority="6668" dxfId="2" stopIfTrue="1">
      <formula>$N43="Z"</formula>
    </cfRule>
    <cfRule type="expression" priority="6669" dxfId="1" stopIfTrue="1">
      <formula>$N43="T"</formula>
    </cfRule>
    <cfRule type="expression" priority="6670" dxfId="0" stopIfTrue="1">
      <formula>$N43="Y"</formula>
    </cfRule>
    <cfRule type="expression" priority="6671" dxfId="2" stopIfTrue="1">
      <formula>$N43="Z"</formula>
    </cfRule>
    <cfRule type="expression" priority="6672" dxfId="1" stopIfTrue="1">
      <formula>$N43="T"</formula>
    </cfRule>
    <cfRule type="expression" priority="6673" dxfId="0" stopIfTrue="1">
      <formula>$N43="Y"</formula>
    </cfRule>
    <cfRule type="expression" priority="6674" dxfId="2" stopIfTrue="1">
      <formula>$P43="Z"</formula>
    </cfRule>
    <cfRule type="expression" priority="6675" dxfId="1" stopIfTrue="1">
      <formula>$P43="T"</formula>
    </cfRule>
    <cfRule type="expression" priority="6676" dxfId="0" stopIfTrue="1">
      <formula>$P43="Y"</formula>
    </cfRule>
    <cfRule type="expression" priority="6677" dxfId="2" stopIfTrue="1">
      <formula>$J43="Z"</formula>
    </cfRule>
    <cfRule type="expression" priority="6678" dxfId="1" stopIfTrue="1">
      <formula>$J43="T"</formula>
    </cfRule>
    <cfRule type="expression" priority="6679" dxfId="0" stopIfTrue="1">
      <formula>$J43="Y"</formula>
    </cfRule>
    <cfRule type="expression" priority="6680" dxfId="2" stopIfTrue="1">
      <formula>$P43="Z"</formula>
    </cfRule>
    <cfRule type="expression" priority="6681" dxfId="1" stopIfTrue="1">
      <formula>$P43="T"</formula>
    </cfRule>
    <cfRule type="expression" priority="6682" dxfId="0" stopIfTrue="1">
      <formula>$P43="Y"</formula>
    </cfRule>
    <cfRule type="expression" priority="6683" dxfId="2" stopIfTrue="1">
      <formula>$J43="Z"</formula>
    </cfRule>
    <cfRule type="expression" priority="6684" dxfId="1" stopIfTrue="1">
      <formula>$J43="T"</formula>
    </cfRule>
    <cfRule type="expression" priority="6685" dxfId="0" stopIfTrue="1">
      <formula>$J43="Y"</formula>
    </cfRule>
    <cfRule type="expression" priority="6686" dxfId="2" stopIfTrue="1">
      <formula>$N43="Z"</formula>
    </cfRule>
    <cfRule type="expression" priority="6687" dxfId="1" stopIfTrue="1">
      <formula>$N43="T"</formula>
    </cfRule>
    <cfRule type="expression" priority="6688" dxfId="0" stopIfTrue="1">
      <formula>$N43="Y"</formula>
    </cfRule>
    <cfRule type="expression" priority="6689" dxfId="2" stopIfTrue="1">
      <formula>$N43="Z"</formula>
    </cfRule>
    <cfRule type="expression" priority="6690" dxfId="1" stopIfTrue="1">
      <formula>$N43="T"</formula>
    </cfRule>
    <cfRule type="expression" priority="6691" dxfId="0" stopIfTrue="1">
      <formula>$N43="Y"</formula>
    </cfRule>
    <cfRule type="expression" priority="6692" dxfId="2" stopIfTrue="1">
      <formula>$N43="Z"</formula>
    </cfRule>
    <cfRule type="expression" priority="6693" dxfId="1" stopIfTrue="1">
      <formula>$N43="T"</formula>
    </cfRule>
    <cfRule type="expression" priority="6694" dxfId="0" stopIfTrue="1">
      <formula>$N43="Y"</formula>
    </cfRule>
    <cfRule type="expression" priority="6695" dxfId="2" stopIfTrue="1">
      <formula>$P43="Z"</formula>
    </cfRule>
    <cfRule type="expression" priority="6696" dxfId="1" stopIfTrue="1">
      <formula>$P43="T"</formula>
    </cfRule>
    <cfRule type="expression" priority="6697" dxfId="0" stopIfTrue="1">
      <formula>$P43="Y"</formula>
    </cfRule>
    <cfRule type="expression" priority="6698" dxfId="2" stopIfTrue="1">
      <formula>$J43="Z"</formula>
    </cfRule>
    <cfRule type="expression" priority="6699" dxfId="1" stopIfTrue="1">
      <formula>$J43="T"</formula>
    </cfRule>
    <cfRule type="expression" priority="6700" dxfId="0" stopIfTrue="1">
      <formula>$J43="Y"</formula>
    </cfRule>
    <cfRule type="expression" priority="6701" dxfId="2" stopIfTrue="1">
      <formula>$P43="Z"</formula>
    </cfRule>
    <cfRule type="expression" priority="6702" dxfId="1" stopIfTrue="1">
      <formula>$P43="T"</formula>
    </cfRule>
    <cfRule type="expression" priority="6703" dxfId="0" stopIfTrue="1">
      <formula>$P43="Y"</formula>
    </cfRule>
    <cfRule type="expression" priority="6704" dxfId="2" stopIfTrue="1">
      <formula>$J43="Z"</formula>
    </cfRule>
    <cfRule type="expression" priority="6705" dxfId="1" stopIfTrue="1">
      <formula>$J43="T"</formula>
    </cfRule>
    <cfRule type="expression" priority="6706" dxfId="0" stopIfTrue="1">
      <formula>$J43="Y"</formula>
    </cfRule>
    <cfRule type="expression" priority="6707" dxfId="2" stopIfTrue="1">
      <formula>$N43="Z"</formula>
    </cfRule>
    <cfRule type="expression" priority="6708" dxfId="1" stopIfTrue="1">
      <formula>$N43="T"</formula>
    </cfRule>
    <cfRule type="expression" priority="6709" dxfId="0" stopIfTrue="1">
      <formula>$N43="Y"</formula>
    </cfRule>
    <cfRule type="expression" priority="6710" dxfId="2" stopIfTrue="1">
      <formula>$N43="Z"</formula>
    </cfRule>
    <cfRule type="expression" priority="6711" dxfId="1" stopIfTrue="1">
      <formula>$N43="T"</formula>
    </cfRule>
    <cfRule type="expression" priority="6712" dxfId="0" stopIfTrue="1">
      <formula>$N43="Y"</formula>
    </cfRule>
    <cfRule type="expression" priority="6713" dxfId="2" stopIfTrue="1">
      <formula>$N43="Z"</formula>
    </cfRule>
    <cfRule type="expression" priority="6714" dxfId="1" stopIfTrue="1">
      <formula>$N43="T"</formula>
    </cfRule>
    <cfRule type="expression" priority="6715" dxfId="0" stopIfTrue="1">
      <formula>$N43="Y"</formula>
    </cfRule>
    <cfRule type="expression" priority="6716" dxfId="2" stopIfTrue="1">
      <formula>$P43="Z"</formula>
    </cfRule>
    <cfRule type="expression" priority="6717" dxfId="1" stopIfTrue="1">
      <formula>$P43="T"</formula>
    </cfRule>
    <cfRule type="expression" priority="6718" dxfId="0" stopIfTrue="1">
      <formula>$P43="Y"</formula>
    </cfRule>
    <cfRule type="expression" priority="6719" dxfId="2" stopIfTrue="1">
      <formula>$J43="Z"</formula>
    </cfRule>
    <cfRule type="expression" priority="6720" dxfId="1" stopIfTrue="1">
      <formula>$J43="T"</formula>
    </cfRule>
    <cfRule type="expression" priority="6721" dxfId="0" stopIfTrue="1">
      <formula>$J43="Y"</formula>
    </cfRule>
    <cfRule type="expression" priority="6722" dxfId="2" stopIfTrue="1">
      <formula>$P43="Z"</formula>
    </cfRule>
    <cfRule type="expression" priority="6723" dxfId="1" stopIfTrue="1">
      <formula>$P43="T"</formula>
    </cfRule>
    <cfRule type="expression" priority="6724" dxfId="0" stopIfTrue="1">
      <formula>$P43="Y"</formula>
    </cfRule>
    <cfRule type="expression" priority="6725" dxfId="2" stopIfTrue="1">
      <formula>$J43="Z"</formula>
    </cfRule>
    <cfRule type="expression" priority="6726" dxfId="1" stopIfTrue="1">
      <formula>$J43="T"</formula>
    </cfRule>
    <cfRule type="expression" priority="6727" dxfId="0" stopIfTrue="1">
      <formula>$J43="Y"</formula>
    </cfRule>
    <cfRule type="expression" priority="6728" dxfId="2" stopIfTrue="1">
      <formula>$N43="Z"</formula>
    </cfRule>
    <cfRule type="expression" priority="6729" dxfId="1" stopIfTrue="1">
      <formula>$N43="T"</formula>
    </cfRule>
    <cfRule type="expression" priority="6730" dxfId="0" stopIfTrue="1">
      <formula>$N43="Y"</formula>
    </cfRule>
    <cfRule type="expression" priority="6731" dxfId="2" stopIfTrue="1">
      <formula>$N43="Z"</formula>
    </cfRule>
    <cfRule type="expression" priority="6732" dxfId="1" stopIfTrue="1">
      <formula>$N43="T"</formula>
    </cfRule>
    <cfRule type="expression" priority="6733" dxfId="0" stopIfTrue="1">
      <formula>$N43="Y"</formula>
    </cfRule>
    <cfRule type="expression" priority="6734" dxfId="2" stopIfTrue="1">
      <formula>$N43="Z"</formula>
    </cfRule>
    <cfRule type="expression" priority="6735" dxfId="1" stopIfTrue="1">
      <formula>$N43="T"</formula>
    </cfRule>
    <cfRule type="expression" priority="6736" dxfId="0" stopIfTrue="1">
      <formula>$N43="Y"</formula>
    </cfRule>
    <cfRule type="expression" priority="6737" dxfId="2" stopIfTrue="1">
      <formula>$N43="Z"</formula>
    </cfRule>
    <cfRule type="expression" priority="6738" dxfId="1" stopIfTrue="1">
      <formula>$N43="T"</formula>
    </cfRule>
    <cfRule type="expression" priority="6739" dxfId="0" stopIfTrue="1">
      <formula>$N43="Y"</formula>
    </cfRule>
    <cfRule type="expression" priority="6740" dxfId="2" stopIfTrue="1">
      <formula>$N43="Z"</formula>
    </cfRule>
    <cfRule type="expression" priority="6741" dxfId="1" stopIfTrue="1">
      <formula>$N43="T"</formula>
    </cfRule>
    <cfRule type="expression" priority="6742" dxfId="0" stopIfTrue="1">
      <formula>$N43="Y"</formula>
    </cfRule>
    <cfRule type="expression" priority="6743" dxfId="2" stopIfTrue="1">
      <formula>$P43="Z"</formula>
    </cfRule>
    <cfRule type="expression" priority="6744" dxfId="1" stopIfTrue="1">
      <formula>$P43="T"</formula>
    </cfRule>
    <cfRule type="expression" priority="6745" dxfId="0" stopIfTrue="1">
      <formula>$P43="Y"</formula>
    </cfRule>
    <cfRule type="expression" priority="6746" dxfId="2" stopIfTrue="1">
      <formula>$J43="Z"</formula>
    </cfRule>
    <cfRule type="expression" priority="6747" dxfId="1" stopIfTrue="1">
      <formula>$J43="T"</formula>
    </cfRule>
    <cfRule type="expression" priority="6748" dxfId="0" stopIfTrue="1">
      <formula>$J43="Y"</formula>
    </cfRule>
    <cfRule type="expression" priority="6749" dxfId="2" stopIfTrue="1">
      <formula>$P43="Z"</formula>
    </cfRule>
    <cfRule type="expression" priority="6750" dxfId="1" stopIfTrue="1">
      <formula>$P43="T"</formula>
    </cfRule>
    <cfRule type="expression" priority="6751" dxfId="0" stopIfTrue="1">
      <formula>$P43="Y"</formula>
    </cfRule>
    <cfRule type="expression" priority="6752" dxfId="2" stopIfTrue="1">
      <formula>$J43="Z"</formula>
    </cfRule>
    <cfRule type="expression" priority="6753" dxfId="1" stopIfTrue="1">
      <formula>$J43="T"</formula>
    </cfRule>
    <cfRule type="expression" priority="6754" dxfId="0" stopIfTrue="1">
      <formula>$J43="Y"</formula>
    </cfRule>
    <cfRule type="expression" priority="6755" dxfId="2" stopIfTrue="1">
      <formula>$N43="Z"</formula>
    </cfRule>
    <cfRule type="expression" priority="6756" dxfId="1" stopIfTrue="1">
      <formula>$N43="T"</formula>
    </cfRule>
    <cfRule type="expression" priority="6757" dxfId="0" stopIfTrue="1">
      <formula>$N43="Y"</formula>
    </cfRule>
    <cfRule type="expression" priority="6758" dxfId="2" stopIfTrue="1">
      <formula>$N43="Z"</formula>
    </cfRule>
    <cfRule type="expression" priority="6759" dxfId="1" stopIfTrue="1">
      <formula>$N43="T"</formula>
    </cfRule>
    <cfRule type="expression" priority="6760" dxfId="0" stopIfTrue="1">
      <formula>$N43="Y"</formula>
    </cfRule>
    <cfRule type="expression" priority="6761" dxfId="2" stopIfTrue="1">
      <formula>$N43="Z"</formula>
    </cfRule>
    <cfRule type="expression" priority="6762" dxfId="1" stopIfTrue="1">
      <formula>$N43="T"</formula>
    </cfRule>
    <cfRule type="expression" priority="6763" dxfId="0" stopIfTrue="1">
      <formula>$N43="Y"</formula>
    </cfRule>
    <cfRule type="expression" priority="6764" dxfId="2" stopIfTrue="1">
      <formula>$P43="Z"</formula>
    </cfRule>
    <cfRule type="expression" priority="6765" dxfId="1" stopIfTrue="1">
      <formula>$P43="T"</formula>
    </cfRule>
    <cfRule type="expression" priority="6766" dxfId="0" stopIfTrue="1">
      <formula>$P43="Y"</formula>
    </cfRule>
    <cfRule type="expression" priority="6767" dxfId="2" stopIfTrue="1">
      <formula>$J43="Z"</formula>
    </cfRule>
    <cfRule type="expression" priority="6768" dxfId="1" stopIfTrue="1">
      <formula>$J43="T"</formula>
    </cfRule>
    <cfRule type="expression" priority="6769" dxfId="0" stopIfTrue="1">
      <formula>$J43="Y"</formula>
    </cfRule>
    <cfRule type="expression" priority="6770" dxfId="2" stopIfTrue="1">
      <formula>$P43="Z"</formula>
    </cfRule>
    <cfRule type="expression" priority="6771" dxfId="1" stopIfTrue="1">
      <formula>$P43="T"</formula>
    </cfRule>
    <cfRule type="expression" priority="6772" dxfId="0" stopIfTrue="1">
      <formula>$P43="Y"</formula>
    </cfRule>
    <cfRule type="expression" priority="6773" dxfId="2" stopIfTrue="1">
      <formula>$J43="Z"</formula>
    </cfRule>
    <cfRule type="expression" priority="6774" dxfId="1" stopIfTrue="1">
      <formula>$J43="T"</formula>
    </cfRule>
    <cfRule type="expression" priority="6775" dxfId="0" stopIfTrue="1">
      <formula>$J43="Y"</formula>
    </cfRule>
    <cfRule type="expression" priority="6776" dxfId="2" stopIfTrue="1">
      <formula>$N43="Z"</formula>
    </cfRule>
    <cfRule type="expression" priority="6777" dxfId="1" stopIfTrue="1">
      <formula>$N43="T"</formula>
    </cfRule>
    <cfRule type="expression" priority="6778" dxfId="0" stopIfTrue="1">
      <formula>$N43="Y"</formula>
    </cfRule>
    <cfRule type="expression" priority="6779" dxfId="2" stopIfTrue="1">
      <formula>$N43="Z"</formula>
    </cfRule>
    <cfRule type="expression" priority="6780" dxfId="1" stopIfTrue="1">
      <formula>$N43="T"</formula>
    </cfRule>
    <cfRule type="expression" priority="6781" dxfId="0" stopIfTrue="1">
      <formula>$N43="Y"</formula>
    </cfRule>
    <cfRule type="expression" priority="6782" dxfId="2" stopIfTrue="1">
      <formula>$N43="Z"</formula>
    </cfRule>
    <cfRule type="expression" priority="6783" dxfId="1" stopIfTrue="1">
      <formula>$N43="T"</formula>
    </cfRule>
    <cfRule type="expression" priority="6784" dxfId="0" stopIfTrue="1">
      <formula>$N43="Y"</formula>
    </cfRule>
    <cfRule type="expression" priority="6785" dxfId="2" stopIfTrue="1">
      <formula>$P43="Z"</formula>
    </cfRule>
    <cfRule type="expression" priority="6786" dxfId="1" stopIfTrue="1">
      <formula>$P43="T"</formula>
    </cfRule>
    <cfRule type="expression" priority="6787" dxfId="0" stopIfTrue="1">
      <formula>$P43="Y"</formula>
    </cfRule>
    <cfRule type="expression" priority="6788" dxfId="2" stopIfTrue="1">
      <formula>$J43="Z"</formula>
    </cfRule>
    <cfRule type="expression" priority="6789" dxfId="1" stopIfTrue="1">
      <formula>$J43="T"</formula>
    </cfRule>
    <cfRule type="expression" priority="6790" dxfId="0" stopIfTrue="1">
      <formula>$J43="Y"</formula>
    </cfRule>
    <cfRule type="expression" priority="6791" dxfId="2" stopIfTrue="1">
      <formula>$P43="Z"</formula>
    </cfRule>
    <cfRule type="expression" priority="6792" dxfId="1" stopIfTrue="1">
      <formula>$P43="T"</formula>
    </cfRule>
    <cfRule type="expression" priority="6793" dxfId="0" stopIfTrue="1">
      <formula>$P43="Y"</formula>
    </cfRule>
    <cfRule type="expression" priority="6794" dxfId="2" stopIfTrue="1">
      <formula>$J43="Z"</formula>
    </cfRule>
    <cfRule type="expression" priority="6795" dxfId="1" stopIfTrue="1">
      <formula>$J43="T"</formula>
    </cfRule>
    <cfRule type="expression" priority="6796" dxfId="0" stopIfTrue="1">
      <formula>$J43="Y"</formula>
    </cfRule>
    <cfRule type="expression" priority="6797" dxfId="2" stopIfTrue="1">
      <formula>$N43="Z"</formula>
    </cfRule>
    <cfRule type="expression" priority="6798" dxfId="1" stopIfTrue="1">
      <formula>$N43="T"</formula>
    </cfRule>
    <cfRule type="expression" priority="6799" dxfId="0" stopIfTrue="1">
      <formula>$N43="Y"</formula>
    </cfRule>
    <cfRule type="expression" priority="6800" dxfId="2" stopIfTrue="1">
      <formula>$N43="Z"</formula>
    </cfRule>
    <cfRule type="expression" priority="6801" dxfId="1" stopIfTrue="1">
      <formula>$N43="T"</formula>
    </cfRule>
    <cfRule type="expression" priority="6802" dxfId="0" stopIfTrue="1">
      <formula>$N43="Y"</formula>
    </cfRule>
    <cfRule type="expression" priority="6803" dxfId="2" stopIfTrue="1">
      <formula>$N43="Z"</formula>
    </cfRule>
    <cfRule type="expression" priority="6804" dxfId="1" stopIfTrue="1">
      <formula>$N43="T"</formula>
    </cfRule>
    <cfRule type="expression" priority="6805" dxfId="0" stopIfTrue="1">
      <formula>$N43="Y"</formula>
    </cfRule>
    <cfRule type="expression" priority="6806" dxfId="2" stopIfTrue="1">
      <formula>$P43="Z"</formula>
    </cfRule>
    <cfRule type="expression" priority="6807" dxfId="1" stopIfTrue="1">
      <formula>$P43="T"</formula>
    </cfRule>
    <cfRule type="expression" priority="6808" dxfId="0" stopIfTrue="1">
      <formula>$P43="Y"</formula>
    </cfRule>
    <cfRule type="expression" priority="6809" dxfId="2" stopIfTrue="1">
      <formula>$J43="Z"</formula>
    </cfRule>
    <cfRule type="expression" priority="6810" dxfId="1" stopIfTrue="1">
      <formula>$J43="T"</formula>
    </cfRule>
    <cfRule type="expression" priority="6811" dxfId="0" stopIfTrue="1">
      <formula>$J43="Y"</formula>
    </cfRule>
    <cfRule type="expression" priority="6812" dxfId="2" stopIfTrue="1">
      <formula>$P43="Z"</formula>
    </cfRule>
    <cfRule type="expression" priority="6813" dxfId="1" stopIfTrue="1">
      <formula>$P43="T"</formula>
    </cfRule>
    <cfRule type="expression" priority="6814" dxfId="0" stopIfTrue="1">
      <formula>$P43="Y"</formula>
    </cfRule>
    <cfRule type="expression" priority="6815" dxfId="2" stopIfTrue="1">
      <formula>$J43="Z"</formula>
    </cfRule>
    <cfRule type="expression" priority="6816" dxfId="1" stopIfTrue="1">
      <formula>$J43="T"</formula>
    </cfRule>
    <cfRule type="expression" priority="6817" dxfId="0" stopIfTrue="1">
      <formula>$J43="Y"</formula>
    </cfRule>
    <cfRule type="expression" priority="6818" dxfId="2" stopIfTrue="1">
      <formula>$N43="Z"</formula>
    </cfRule>
    <cfRule type="expression" priority="6819" dxfId="1" stopIfTrue="1">
      <formula>$N43="T"</formula>
    </cfRule>
    <cfRule type="expression" priority="6820" dxfId="0" stopIfTrue="1">
      <formula>$N43="Y"</formula>
    </cfRule>
    <cfRule type="expression" priority="6821" dxfId="2" stopIfTrue="1">
      <formula>$N43="Z"</formula>
    </cfRule>
    <cfRule type="expression" priority="6822" dxfId="1" stopIfTrue="1">
      <formula>$N43="T"</formula>
    </cfRule>
    <cfRule type="expression" priority="6823" dxfId="0" stopIfTrue="1">
      <formula>$N43="Y"</formula>
    </cfRule>
    <cfRule type="expression" priority="6824" dxfId="2" stopIfTrue="1">
      <formula>$N43="Z"</formula>
    </cfRule>
    <cfRule type="expression" priority="6825" dxfId="1" stopIfTrue="1">
      <formula>$N43="T"</formula>
    </cfRule>
    <cfRule type="expression" priority="6826" dxfId="0" stopIfTrue="1">
      <formula>$N43="Y"</formula>
    </cfRule>
    <cfRule type="expression" priority="6827" dxfId="2" stopIfTrue="1">
      <formula>$N43="Z"</formula>
    </cfRule>
    <cfRule type="expression" priority="6828" dxfId="1" stopIfTrue="1">
      <formula>$N43="T"</formula>
    </cfRule>
    <cfRule type="expression" priority="6829" dxfId="0" stopIfTrue="1">
      <formula>$N43="Y"</formula>
    </cfRule>
    <cfRule type="expression" priority="6830" dxfId="2" stopIfTrue="1">
      <formula>$N43="Z"</formula>
    </cfRule>
    <cfRule type="expression" priority="6831" dxfId="1" stopIfTrue="1">
      <formula>$N43="T"</formula>
    </cfRule>
    <cfRule type="expression" priority="6832" dxfId="0" stopIfTrue="1">
      <formula>$N43="Y"</formula>
    </cfRule>
    <cfRule type="expression" priority="6833" dxfId="2" stopIfTrue="1">
      <formula>$P43="Z"</formula>
    </cfRule>
    <cfRule type="expression" priority="6834" dxfId="1" stopIfTrue="1">
      <formula>$P43="T"</formula>
    </cfRule>
    <cfRule type="expression" priority="6835" dxfId="0" stopIfTrue="1">
      <formula>$P43="Y"</formula>
    </cfRule>
    <cfRule type="expression" priority="6836" dxfId="2" stopIfTrue="1">
      <formula>$J43="Z"</formula>
    </cfRule>
    <cfRule type="expression" priority="6837" dxfId="1" stopIfTrue="1">
      <formula>$J43="T"</formula>
    </cfRule>
    <cfRule type="expression" priority="6838" dxfId="0" stopIfTrue="1">
      <formula>$J43="Y"</formula>
    </cfRule>
    <cfRule type="expression" priority="6839" dxfId="2" stopIfTrue="1">
      <formula>$P43="Z"</formula>
    </cfRule>
    <cfRule type="expression" priority="6840" dxfId="1" stopIfTrue="1">
      <formula>$P43="T"</formula>
    </cfRule>
    <cfRule type="expression" priority="6841" dxfId="0" stopIfTrue="1">
      <formula>$P43="Y"</formula>
    </cfRule>
    <cfRule type="expression" priority="6842" dxfId="2" stopIfTrue="1">
      <formula>$J43="Z"</formula>
    </cfRule>
    <cfRule type="expression" priority="6843" dxfId="1" stopIfTrue="1">
      <formula>$J43="T"</formula>
    </cfRule>
    <cfRule type="expression" priority="6844" dxfId="0" stopIfTrue="1">
      <formula>$J43="Y"</formula>
    </cfRule>
    <cfRule type="expression" priority="6845" dxfId="2" stopIfTrue="1">
      <formula>$N43="Z"</formula>
    </cfRule>
    <cfRule type="expression" priority="6846" dxfId="1" stopIfTrue="1">
      <formula>$N43="T"</formula>
    </cfRule>
    <cfRule type="expression" priority="6847" dxfId="0" stopIfTrue="1">
      <formula>$N43="Y"</formula>
    </cfRule>
    <cfRule type="expression" priority="6848" dxfId="2" stopIfTrue="1">
      <formula>$N43="Z"</formula>
    </cfRule>
    <cfRule type="expression" priority="6849" dxfId="1" stopIfTrue="1">
      <formula>$N43="T"</formula>
    </cfRule>
    <cfRule type="expression" priority="6850" dxfId="0" stopIfTrue="1">
      <formula>$N43="Y"</formula>
    </cfRule>
    <cfRule type="expression" priority="6851" dxfId="2" stopIfTrue="1">
      <formula>$N43="Z"</formula>
    </cfRule>
    <cfRule type="expression" priority="6852" dxfId="1" stopIfTrue="1">
      <formula>$N43="T"</formula>
    </cfRule>
    <cfRule type="expression" priority="6853" dxfId="0" stopIfTrue="1">
      <formula>$N43="Y"</formula>
    </cfRule>
    <cfRule type="expression" priority="6854" dxfId="2" stopIfTrue="1">
      <formula>$P43="Z"</formula>
    </cfRule>
    <cfRule type="expression" priority="6855" dxfId="1" stopIfTrue="1">
      <formula>$P43="T"</formula>
    </cfRule>
    <cfRule type="expression" priority="6856" dxfId="0" stopIfTrue="1">
      <formula>$P43="Y"</formula>
    </cfRule>
    <cfRule type="expression" priority="6857" dxfId="2" stopIfTrue="1">
      <formula>$J43="Z"</formula>
    </cfRule>
    <cfRule type="expression" priority="6858" dxfId="1" stopIfTrue="1">
      <formula>$J43="T"</formula>
    </cfRule>
    <cfRule type="expression" priority="6859" dxfId="0" stopIfTrue="1">
      <formula>$J43="Y"</formula>
    </cfRule>
    <cfRule type="expression" priority="6860" dxfId="2" stopIfTrue="1">
      <formula>$P43="Z"</formula>
    </cfRule>
    <cfRule type="expression" priority="6861" dxfId="1" stopIfTrue="1">
      <formula>$P43="T"</formula>
    </cfRule>
    <cfRule type="expression" priority="6862" dxfId="0" stopIfTrue="1">
      <formula>$P43="Y"</formula>
    </cfRule>
    <cfRule type="expression" priority="6863" dxfId="2" stopIfTrue="1">
      <formula>$J43="Z"</formula>
    </cfRule>
    <cfRule type="expression" priority="6864" dxfId="1" stopIfTrue="1">
      <formula>$J43="T"</formula>
    </cfRule>
    <cfRule type="expression" priority="6865" dxfId="0" stopIfTrue="1">
      <formula>$J43="Y"</formula>
    </cfRule>
    <cfRule type="expression" priority="6866" dxfId="2" stopIfTrue="1">
      <formula>$N43="Z"</formula>
    </cfRule>
    <cfRule type="expression" priority="6867" dxfId="1" stopIfTrue="1">
      <formula>$N43="T"</formula>
    </cfRule>
    <cfRule type="expression" priority="6868" dxfId="0" stopIfTrue="1">
      <formula>$N43="Y"</formula>
    </cfRule>
    <cfRule type="expression" priority="6869" dxfId="2" stopIfTrue="1">
      <formula>$N43="Z"</formula>
    </cfRule>
    <cfRule type="expression" priority="6870" dxfId="1" stopIfTrue="1">
      <formula>$N43="T"</formula>
    </cfRule>
    <cfRule type="expression" priority="6871" dxfId="0" stopIfTrue="1">
      <formula>$N43="Y"</formula>
    </cfRule>
    <cfRule type="expression" priority="6872" dxfId="2" stopIfTrue="1">
      <formula>$N43="Z"</formula>
    </cfRule>
    <cfRule type="expression" priority="6873" dxfId="1" stopIfTrue="1">
      <formula>$N43="T"</formula>
    </cfRule>
    <cfRule type="expression" priority="6874" dxfId="0" stopIfTrue="1">
      <formula>$N43="Y"</formula>
    </cfRule>
    <cfRule type="expression" priority="6875" dxfId="2" stopIfTrue="1">
      <formula>$P43="Z"</formula>
    </cfRule>
    <cfRule type="expression" priority="6876" dxfId="1" stopIfTrue="1">
      <formula>$P43="T"</formula>
    </cfRule>
    <cfRule type="expression" priority="6877" dxfId="0" stopIfTrue="1">
      <formula>$P43="Y"</formula>
    </cfRule>
    <cfRule type="expression" priority="6878" dxfId="2" stopIfTrue="1">
      <formula>$J43="Z"</formula>
    </cfRule>
    <cfRule type="expression" priority="6879" dxfId="1" stopIfTrue="1">
      <formula>$J43="T"</formula>
    </cfRule>
    <cfRule type="expression" priority="6880" dxfId="0" stopIfTrue="1">
      <formula>$J43="Y"</formula>
    </cfRule>
    <cfRule type="expression" priority="6881" dxfId="2" stopIfTrue="1">
      <formula>$P43="Z"</formula>
    </cfRule>
    <cfRule type="expression" priority="6882" dxfId="1" stopIfTrue="1">
      <formula>$P43="T"</formula>
    </cfRule>
    <cfRule type="expression" priority="6883" dxfId="0" stopIfTrue="1">
      <formula>$P43="Y"</formula>
    </cfRule>
    <cfRule type="expression" priority="6884" dxfId="2" stopIfTrue="1">
      <formula>$J43="Z"</formula>
    </cfRule>
    <cfRule type="expression" priority="6885" dxfId="1" stopIfTrue="1">
      <formula>$J43="T"</formula>
    </cfRule>
    <cfRule type="expression" priority="6886" dxfId="0" stopIfTrue="1">
      <formula>$J43="Y"</formula>
    </cfRule>
    <cfRule type="expression" priority="6887" dxfId="2" stopIfTrue="1">
      <formula>$N43="Z"</formula>
    </cfRule>
    <cfRule type="expression" priority="6888" dxfId="1" stopIfTrue="1">
      <formula>$N43="T"</formula>
    </cfRule>
    <cfRule type="expression" priority="6889" dxfId="0" stopIfTrue="1">
      <formula>$N43="Y"</formula>
    </cfRule>
    <cfRule type="expression" priority="6890" dxfId="2" stopIfTrue="1">
      <formula>$N43="Z"</formula>
    </cfRule>
    <cfRule type="expression" priority="6891" dxfId="1" stopIfTrue="1">
      <formula>$N43="T"</formula>
    </cfRule>
    <cfRule type="expression" priority="6892" dxfId="0" stopIfTrue="1">
      <formula>$N43="Y"</formula>
    </cfRule>
    <cfRule type="expression" priority="6893" dxfId="2" stopIfTrue="1">
      <formula>$N43="Z"</formula>
    </cfRule>
    <cfRule type="expression" priority="6894" dxfId="1" stopIfTrue="1">
      <formula>$N43="T"</formula>
    </cfRule>
    <cfRule type="expression" priority="6895" dxfId="0" stopIfTrue="1">
      <formula>$N43="Y"</formula>
    </cfRule>
    <cfRule type="expression" priority="6896" dxfId="2" stopIfTrue="1">
      <formula>$P43="Z"</formula>
    </cfRule>
    <cfRule type="expression" priority="6897" dxfId="1" stopIfTrue="1">
      <formula>$P43="T"</formula>
    </cfRule>
    <cfRule type="expression" priority="6898" dxfId="0" stopIfTrue="1">
      <formula>$P43="Y"</formula>
    </cfRule>
    <cfRule type="expression" priority="6899" dxfId="2" stopIfTrue="1">
      <formula>$J43="Z"</formula>
    </cfRule>
    <cfRule type="expression" priority="6900" dxfId="1" stopIfTrue="1">
      <formula>$J43="T"</formula>
    </cfRule>
    <cfRule type="expression" priority="6901" dxfId="0" stopIfTrue="1">
      <formula>$J43="Y"</formula>
    </cfRule>
    <cfRule type="expression" priority="6902" dxfId="2" stopIfTrue="1">
      <formula>$P43="Z"</formula>
    </cfRule>
    <cfRule type="expression" priority="6903" dxfId="1" stopIfTrue="1">
      <formula>$P43="T"</formula>
    </cfRule>
    <cfRule type="expression" priority="6904" dxfId="0" stopIfTrue="1">
      <formula>$P43="Y"</formula>
    </cfRule>
    <cfRule type="expression" priority="6905" dxfId="2" stopIfTrue="1">
      <formula>$J43="Z"</formula>
    </cfRule>
    <cfRule type="expression" priority="6906" dxfId="1" stopIfTrue="1">
      <formula>$J43="T"</formula>
    </cfRule>
    <cfRule type="expression" priority="6907" dxfId="0" stopIfTrue="1">
      <formula>$J43="Y"</formula>
    </cfRule>
    <cfRule type="expression" priority="6908" dxfId="2" stopIfTrue="1">
      <formula>$N43="Z"</formula>
    </cfRule>
    <cfRule type="expression" priority="6909" dxfId="1" stopIfTrue="1">
      <formula>$N43="T"</formula>
    </cfRule>
    <cfRule type="expression" priority="6910" dxfId="0" stopIfTrue="1">
      <formula>$N43="Y"</formula>
    </cfRule>
    <cfRule type="expression" priority="6911" dxfId="2" stopIfTrue="1">
      <formula>$N43="Z"</formula>
    </cfRule>
    <cfRule type="expression" priority="6912" dxfId="1" stopIfTrue="1">
      <formula>$N43="T"</formula>
    </cfRule>
    <cfRule type="expression" priority="6913" dxfId="0" stopIfTrue="1">
      <formula>$N43="Y"</formula>
    </cfRule>
    <cfRule type="expression" priority="6914" dxfId="2" stopIfTrue="1">
      <formula>$N43="Z"</formula>
    </cfRule>
    <cfRule type="expression" priority="6915" dxfId="1" stopIfTrue="1">
      <formula>$N43="T"</formula>
    </cfRule>
    <cfRule type="expression" priority="6916" dxfId="0" stopIfTrue="1">
      <formula>$N43="Y"</formula>
    </cfRule>
    <cfRule type="expression" priority="6917" dxfId="2" stopIfTrue="1">
      <formula>$N43="Z"</formula>
    </cfRule>
    <cfRule type="expression" priority="6918" dxfId="1" stopIfTrue="1">
      <formula>$N43="T"</formula>
    </cfRule>
    <cfRule type="expression" priority="6919" dxfId="0" stopIfTrue="1">
      <formula>$N43="Y"</formula>
    </cfRule>
    <cfRule type="expression" priority="6920" dxfId="2" stopIfTrue="1">
      <formula>$N43="Z"</formula>
    </cfRule>
    <cfRule type="expression" priority="6921" dxfId="1" stopIfTrue="1">
      <formula>$N43="T"</formula>
    </cfRule>
    <cfRule type="expression" priority="6922" dxfId="0" stopIfTrue="1">
      <formula>$N43="Y"</formula>
    </cfRule>
    <cfRule type="expression" priority="6923" dxfId="2" stopIfTrue="1">
      <formula>$P43="Z"</formula>
    </cfRule>
    <cfRule type="expression" priority="6924" dxfId="1" stopIfTrue="1">
      <formula>$P43="T"</formula>
    </cfRule>
    <cfRule type="expression" priority="6925" dxfId="0" stopIfTrue="1">
      <formula>$P43="Y"</formula>
    </cfRule>
    <cfRule type="expression" priority="6926" dxfId="2" stopIfTrue="1">
      <formula>$J43="Z"</formula>
    </cfRule>
    <cfRule type="expression" priority="6927" dxfId="1" stopIfTrue="1">
      <formula>$J43="T"</formula>
    </cfRule>
    <cfRule type="expression" priority="6928" dxfId="0" stopIfTrue="1">
      <formula>$J43="Y"</formula>
    </cfRule>
    <cfRule type="expression" priority="6929" dxfId="2" stopIfTrue="1">
      <formula>$P43="Z"</formula>
    </cfRule>
    <cfRule type="expression" priority="6930" dxfId="1" stopIfTrue="1">
      <formula>$P43="T"</formula>
    </cfRule>
    <cfRule type="expression" priority="6931" dxfId="0" stopIfTrue="1">
      <formula>$P43="Y"</formula>
    </cfRule>
    <cfRule type="expression" priority="6932" dxfId="2" stopIfTrue="1">
      <formula>$J43="Z"</formula>
    </cfRule>
    <cfRule type="expression" priority="6933" dxfId="1" stopIfTrue="1">
      <formula>$J43="T"</formula>
    </cfRule>
    <cfRule type="expression" priority="6934" dxfId="0" stopIfTrue="1">
      <formula>$J43="Y"</formula>
    </cfRule>
    <cfRule type="expression" priority="6935" dxfId="2" stopIfTrue="1">
      <formula>$N43="Z"</formula>
    </cfRule>
    <cfRule type="expression" priority="6936" dxfId="1" stopIfTrue="1">
      <formula>$N43="T"</formula>
    </cfRule>
    <cfRule type="expression" priority="6937" dxfId="0" stopIfTrue="1">
      <formula>$N43="Y"</formula>
    </cfRule>
    <cfRule type="expression" priority="6938" dxfId="2" stopIfTrue="1">
      <formula>$N43="Z"</formula>
    </cfRule>
    <cfRule type="expression" priority="6939" dxfId="1" stopIfTrue="1">
      <formula>$N43="T"</formula>
    </cfRule>
    <cfRule type="expression" priority="6940" dxfId="0" stopIfTrue="1">
      <formula>$N43="Y"</formula>
    </cfRule>
    <cfRule type="expression" priority="6941" dxfId="2" stopIfTrue="1">
      <formula>$N43="Z"</formula>
    </cfRule>
    <cfRule type="expression" priority="6942" dxfId="1" stopIfTrue="1">
      <formula>$N43="T"</formula>
    </cfRule>
    <cfRule type="expression" priority="6943" dxfId="0" stopIfTrue="1">
      <formula>$N43="Y"</formula>
    </cfRule>
    <cfRule type="expression" priority="6944" dxfId="2" stopIfTrue="1">
      <formula>$P43="Z"</formula>
    </cfRule>
    <cfRule type="expression" priority="6945" dxfId="1" stopIfTrue="1">
      <formula>$P43="T"</formula>
    </cfRule>
    <cfRule type="expression" priority="6946" dxfId="0" stopIfTrue="1">
      <formula>$P43="Y"</formula>
    </cfRule>
    <cfRule type="expression" priority="6947" dxfId="2" stopIfTrue="1">
      <formula>$J43="Z"</formula>
    </cfRule>
    <cfRule type="expression" priority="6948" dxfId="1" stopIfTrue="1">
      <formula>$J43="T"</formula>
    </cfRule>
    <cfRule type="expression" priority="6949" dxfId="0" stopIfTrue="1">
      <formula>$J43="Y"</formula>
    </cfRule>
    <cfRule type="expression" priority="6950" dxfId="2" stopIfTrue="1">
      <formula>$P43="Z"</formula>
    </cfRule>
    <cfRule type="expression" priority="6951" dxfId="1" stopIfTrue="1">
      <formula>$P43="T"</formula>
    </cfRule>
    <cfRule type="expression" priority="6952" dxfId="0" stopIfTrue="1">
      <formula>$P43="Y"</formula>
    </cfRule>
    <cfRule type="expression" priority="6953" dxfId="2" stopIfTrue="1">
      <formula>$J43="Z"</formula>
    </cfRule>
    <cfRule type="expression" priority="6954" dxfId="1" stopIfTrue="1">
      <formula>$J43="T"</formula>
    </cfRule>
    <cfRule type="expression" priority="6955" dxfId="0" stopIfTrue="1">
      <formula>$J43="Y"</formula>
    </cfRule>
    <cfRule type="expression" priority="6956" dxfId="2" stopIfTrue="1">
      <formula>$N43="Z"</formula>
    </cfRule>
    <cfRule type="expression" priority="6957" dxfId="1" stopIfTrue="1">
      <formula>$N43="T"</formula>
    </cfRule>
    <cfRule type="expression" priority="6958" dxfId="0" stopIfTrue="1">
      <formula>$N43="Y"</formula>
    </cfRule>
    <cfRule type="expression" priority="6959" dxfId="2" stopIfTrue="1">
      <formula>$N43="Z"</formula>
    </cfRule>
    <cfRule type="expression" priority="6960" dxfId="1" stopIfTrue="1">
      <formula>$N43="T"</formula>
    </cfRule>
    <cfRule type="expression" priority="6961" dxfId="0" stopIfTrue="1">
      <formula>$N43="Y"</formula>
    </cfRule>
    <cfRule type="expression" priority="6962" dxfId="2" stopIfTrue="1">
      <formula>$N43="Z"</formula>
    </cfRule>
    <cfRule type="expression" priority="6963" dxfId="1" stopIfTrue="1">
      <formula>$N43="T"</formula>
    </cfRule>
    <cfRule type="expression" priority="6964" dxfId="0" stopIfTrue="1">
      <formula>$N43="Y"</formula>
    </cfRule>
    <cfRule type="expression" priority="6965" dxfId="2" stopIfTrue="1">
      <formula>$P43="Z"</formula>
    </cfRule>
    <cfRule type="expression" priority="6966" dxfId="1" stopIfTrue="1">
      <formula>$P43="T"</formula>
    </cfRule>
    <cfRule type="expression" priority="6967" dxfId="0" stopIfTrue="1">
      <formula>$P43="Y"</formula>
    </cfRule>
    <cfRule type="expression" priority="6968" dxfId="2" stopIfTrue="1">
      <formula>$J43="Z"</formula>
    </cfRule>
    <cfRule type="expression" priority="6969" dxfId="1" stopIfTrue="1">
      <formula>$J43="T"</formula>
    </cfRule>
    <cfRule type="expression" priority="6970" dxfId="0" stopIfTrue="1">
      <formula>$J43="Y"</formula>
    </cfRule>
    <cfRule type="expression" priority="6971" dxfId="2" stopIfTrue="1">
      <formula>$P43="Z"</formula>
    </cfRule>
    <cfRule type="expression" priority="6972" dxfId="1" stopIfTrue="1">
      <formula>$P43="T"</formula>
    </cfRule>
    <cfRule type="expression" priority="6973" dxfId="0" stopIfTrue="1">
      <formula>$P43="Y"</formula>
    </cfRule>
    <cfRule type="expression" priority="6974" dxfId="2" stopIfTrue="1">
      <formula>$J43="Z"</formula>
    </cfRule>
    <cfRule type="expression" priority="6975" dxfId="1" stopIfTrue="1">
      <formula>$J43="T"</formula>
    </cfRule>
    <cfRule type="expression" priority="6976" dxfId="0" stopIfTrue="1">
      <formula>$J43="Y"</formula>
    </cfRule>
    <cfRule type="expression" priority="6977" dxfId="2" stopIfTrue="1">
      <formula>$N43="Z"</formula>
    </cfRule>
    <cfRule type="expression" priority="6978" dxfId="1" stopIfTrue="1">
      <formula>$N43="T"</formula>
    </cfRule>
    <cfRule type="expression" priority="6979" dxfId="0" stopIfTrue="1">
      <formula>$N43="Y"</formula>
    </cfRule>
    <cfRule type="expression" priority="6980" dxfId="2" stopIfTrue="1">
      <formula>$N43="Z"</formula>
    </cfRule>
    <cfRule type="expression" priority="6981" dxfId="1" stopIfTrue="1">
      <formula>$N43="T"</formula>
    </cfRule>
    <cfRule type="expression" priority="6982" dxfId="0" stopIfTrue="1">
      <formula>$N43="Y"</formula>
    </cfRule>
    <cfRule type="expression" priority="6983" dxfId="2" stopIfTrue="1">
      <formula>$N43="Z"</formula>
    </cfRule>
    <cfRule type="expression" priority="6984" dxfId="1" stopIfTrue="1">
      <formula>$N43="T"</formula>
    </cfRule>
    <cfRule type="expression" priority="6985" dxfId="0" stopIfTrue="1">
      <formula>$N43="Y"</formula>
    </cfRule>
    <cfRule type="expression" priority="6986" dxfId="2" stopIfTrue="1">
      <formula>$P43="Z"</formula>
    </cfRule>
    <cfRule type="expression" priority="6987" dxfId="1" stopIfTrue="1">
      <formula>$P43="T"</formula>
    </cfRule>
    <cfRule type="expression" priority="6988" dxfId="0" stopIfTrue="1">
      <formula>$P43="Y"</formula>
    </cfRule>
    <cfRule type="expression" priority="6989" dxfId="2" stopIfTrue="1">
      <formula>$J43="Z"</formula>
    </cfRule>
    <cfRule type="expression" priority="6990" dxfId="1" stopIfTrue="1">
      <formula>$J43="T"</formula>
    </cfRule>
    <cfRule type="expression" priority="6991" dxfId="0" stopIfTrue="1">
      <formula>$J43="Y"</formula>
    </cfRule>
    <cfRule type="expression" priority="6992" dxfId="2" stopIfTrue="1">
      <formula>$P43="Z"</formula>
    </cfRule>
    <cfRule type="expression" priority="6993" dxfId="1" stopIfTrue="1">
      <formula>$P43="T"</formula>
    </cfRule>
    <cfRule type="expression" priority="6994" dxfId="0" stopIfTrue="1">
      <formula>$P43="Y"</formula>
    </cfRule>
    <cfRule type="expression" priority="6995" dxfId="2" stopIfTrue="1">
      <formula>$J43="Z"</formula>
    </cfRule>
    <cfRule type="expression" priority="6996" dxfId="1" stopIfTrue="1">
      <formula>$J43="T"</formula>
    </cfRule>
    <cfRule type="expression" priority="6997" dxfId="0" stopIfTrue="1">
      <formula>$J43="Y"</formula>
    </cfRule>
    <cfRule type="expression" priority="6998" dxfId="2" stopIfTrue="1">
      <formula>$N43="Z"</formula>
    </cfRule>
    <cfRule type="expression" priority="6999" dxfId="1" stopIfTrue="1">
      <formula>$N43="T"</formula>
    </cfRule>
    <cfRule type="expression" priority="7000" dxfId="0" stopIfTrue="1">
      <formula>$N43="Y"</formula>
    </cfRule>
    <cfRule type="expression" priority="7001" dxfId="2" stopIfTrue="1">
      <formula>$N43="Z"</formula>
    </cfRule>
    <cfRule type="expression" priority="7002" dxfId="1" stopIfTrue="1">
      <formula>$N43="T"</formula>
    </cfRule>
    <cfRule type="expression" priority="7003" dxfId="0" stopIfTrue="1">
      <formula>$N43="Y"</formula>
    </cfRule>
    <cfRule type="expression" priority="7004" dxfId="2" stopIfTrue="1">
      <formula>$L43="Z"</formula>
    </cfRule>
    <cfRule type="expression" priority="7005" dxfId="1" stopIfTrue="1">
      <formula>$L43="T"</formula>
    </cfRule>
    <cfRule type="expression" priority="7006" dxfId="0" stopIfTrue="1">
      <formula>$L43="Y"</formula>
    </cfRule>
    <cfRule type="expression" priority="7007" dxfId="2" stopIfTrue="1">
      <formula>$P43="Z"</formula>
    </cfRule>
    <cfRule type="expression" priority="7008" dxfId="1" stopIfTrue="1">
      <formula>$P43="T"</formula>
    </cfRule>
    <cfRule type="expression" priority="7009" dxfId="0" stopIfTrue="1">
      <formula>$P43="Y"</formula>
    </cfRule>
    <cfRule type="expression" priority="7010" dxfId="2" stopIfTrue="1">
      <formula>$J43="Z"</formula>
    </cfRule>
    <cfRule type="expression" priority="7011" dxfId="1" stopIfTrue="1">
      <formula>$J43="T"</formula>
    </cfRule>
    <cfRule type="expression" priority="7012" dxfId="0" stopIfTrue="1">
      <formula>$J43="Y"</formula>
    </cfRule>
    <cfRule type="expression" priority="7013" dxfId="2" stopIfTrue="1">
      <formula>#REF!="Z"</formula>
    </cfRule>
    <cfRule type="expression" priority="7014" dxfId="1" stopIfTrue="1">
      <formula>#REF!="T"</formula>
    </cfRule>
    <cfRule type="expression" priority="7015" dxfId="0" stopIfTrue="1">
      <formula>#REF!="Y"</formula>
    </cfRule>
  </conditionalFormatting>
  <conditionalFormatting sqref="B45:B46">
    <cfRule type="expression" priority="7385" dxfId="2" stopIfTrue="1">
      <formula>$L45="Z"</formula>
    </cfRule>
    <cfRule type="expression" priority="7386" dxfId="1" stopIfTrue="1">
      <formula>$L45="T"</formula>
    </cfRule>
    <cfRule type="expression" priority="7387" dxfId="0" stopIfTrue="1">
      <formula>$L45="Y"</formula>
    </cfRule>
    <cfRule type="expression" priority="7388" dxfId="2" stopIfTrue="1">
      <formula>$P45="Z"</formula>
    </cfRule>
    <cfRule type="expression" priority="7389" dxfId="1" stopIfTrue="1">
      <formula>$P45="T"</formula>
    </cfRule>
    <cfRule type="expression" priority="7390" dxfId="0" stopIfTrue="1">
      <formula>$P45="Y"</formula>
    </cfRule>
    <cfRule type="expression" priority="7391" dxfId="2" stopIfTrue="1">
      <formula>$J45="Z"</formula>
    </cfRule>
    <cfRule type="expression" priority="7392" dxfId="1" stopIfTrue="1">
      <formula>$J45="T"</formula>
    </cfRule>
    <cfRule type="expression" priority="7393" dxfId="0" stopIfTrue="1">
      <formula>$J45="Y"</formula>
    </cfRule>
    <cfRule type="expression" priority="7394" dxfId="2" stopIfTrue="1">
      <formula>#REF!="Z"</formula>
    </cfRule>
    <cfRule type="expression" priority="7395" dxfId="1" stopIfTrue="1">
      <formula>#REF!="T"</formula>
    </cfRule>
    <cfRule type="expression" priority="7396" dxfId="0" stopIfTrue="1">
      <formula>#REF!="Y"</formula>
    </cfRule>
  </conditionalFormatting>
  <conditionalFormatting sqref="B49:B50">
    <cfRule type="expression" priority="1" dxfId="2" stopIfTrue="1">
      <formula>$N49="Z"</formula>
    </cfRule>
    <cfRule type="expression" priority="2" dxfId="1" stopIfTrue="1">
      <formula>$N49="T"</formula>
    </cfRule>
    <cfRule type="expression" priority="3" dxfId="0" stopIfTrue="1">
      <formula>$N49="Y"</formula>
    </cfRule>
  </conditionalFormatting>
  <conditionalFormatting sqref="B49:B50">
    <cfRule type="expression" priority="4" dxfId="2" stopIfTrue="1">
      <formula>$N49="Z"</formula>
    </cfRule>
    <cfRule type="expression" priority="5" dxfId="1" stopIfTrue="1">
      <formula>$N49="T"</formula>
    </cfRule>
    <cfRule type="expression" priority="6" dxfId="0" stopIfTrue="1">
      <formula>$N49="Y"</formula>
    </cfRule>
    <cfRule type="expression" priority="7" dxfId="2" stopIfTrue="1">
      <formula>$N49="Z"</formula>
    </cfRule>
    <cfRule type="expression" priority="8" dxfId="1" stopIfTrue="1">
      <formula>$N49="T"</formula>
    </cfRule>
    <cfRule type="expression" priority="9" dxfId="0" stopIfTrue="1">
      <formula>$N49="Y"</formula>
    </cfRule>
    <cfRule type="expression" priority="10" dxfId="2" stopIfTrue="1">
      <formula>$P49="Z"</formula>
    </cfRule>
    <cfRule type="expression" priority="11" dxfId="1" stopIfTrue="1">
      <formula>$P49="T"</formula>
    </cfRule>
    <cfRule type="expression" priority="12" dxfId="0" stopIfTrue="1">
      <formula>$P49="Y"</formula>
    </cfRule>
    <cfRule type="expression" priority="13" dxfId="2" stopIfTrue="1">
      <formula>$J49="Z"</formula>
    </cfRule>
    <cfRule type="expression" priority="14" dxfId="1" stopIfTrue="1">
      <formula>$J49="T"</formula>
    </cfRule>
    <cfRule type="expression" priority="15" dxfId="0" stopIfTrue="1">
      <formula>$J49="Y"</formula>
    </cfRule>
    <cfRule type="expression" priority="16" dxfId="2" stopIfTrue="1">
      <formula>$P49="Z"</formula>
    </cfRule>
    <cfRule type="expression" priority="17" dxfId="1" stopIfTrue="1">
      <formula>$P49="T"</formula>
    </cfRule>
    <cfRule type="expression" priority="18" dxfId="0" stopIfTrue="1">
      <formula>$P49="Y"</formula>
    </cfRule>
    <cfRule type="expression" priority="19" dxfId="2" stopIfTrue="1">
      <formula>$J49="Z"</formula>
    </cfRule>
    <cfRule type="expression" priority="20" dxfId="1" stopIfTrue="1">
      <formula>$J49="T"</formula>
    </cfRule>
    <cfRule type="expression" priority="21" dxfId="0" stopIfTrue="1">
      <formula>$J49="Y"</formula>
    </cfRule>
    <cfRule type="expression" priority="22" dxfId="2" stopIfTrue="1">
      <formula>$N49="Z"</formula>
    </cfRule>
    <cfRule type="expression" priority="23" dxfId="1" stopIfTrue="1">
      <formula>$N49="T"</formula>
    </cfRule>
    <cfRule type="expression" priority="24" dxfId="0" stopIfTrue="1">
      <formula>$N49="Y"</formula>
    </cfRule>
    <cfRule type="expression" priority="25" dxfId="2" stopIfTrue="1">
      <formula>$N49="Z"</formula>
    </cfRule>
    <cfRule type="expression" priority="26" dxfId="1" stopIfTrue="1">
      <formula>$N49="T"</formula>
    </cfRule>
    <cfRule type="expression" priority="27" dxfId="0" stopIfTrue="1">
      <formula>$N49="Y"</formula>
    </cfRule>
    <cfRule type="expression" priority="28" dxfId="2" stopIfTrue="1">
      <formula>$N49="Z"</formula>
    </cfRule>
    <cfRule type="expression" priority="29" dxfId="1" stopIfTrue="1">
      <formula>$N49="T"</formula>
    </cfRule>
    <cfRule type="expression" priority="30" dxfId="0" stopIfTrue="1">
      <formula>$N49="Y"</formula>
    </cfRule>
    <cfRule type="expression" priority="31" dxfId="2" stopIfTrue="1">
      <formula>$P49="Z"</formula>
    </cfRule>
    <cfRule type="expression" priority="32" dxfId="1" stopIfTrue="1">
      <formula>$P49="T"</formula>
    </cfRule>
    <cfRule type="expression" priority="33" dxfId="0" stopIfTrue="1">
      <formula>$P49="Y"</formula>
    </cfRule>
    <cfRule type="expression" priority="34" dxfId="2" stopIfTrue="1">
      <formula>$J49="Z"</formula>
    </cfRule>
    <cfRule type="expression" priority="35" dxfId="1" stopIfTrue="1">
      <formula>$J49="T"</formula>
    </cfRule>
    <cfRule type="expression" priority="36" dxfId="0" stopIfTrue="1">
      <formula>$J49="Y"</formula>
    </cfRule>
    <cfRule type="expression" priority="37" dxfId="2" stopIfTrue="1">
      <formula>$P49="Z"</formula>
    </cfRule>
    <cfRule type="expression" priority="38" dxfId="1" stopIfTrue="1">
      <formula>$P49="T"</formula>
    </cfRule>
    <cfRule type="expression" priority="39" dxfId="0" stopIfTrue="1">
      <formula>$P49="Y"</formula>
    </cfRule>
    <cfRule type="expression" priority="40" dxfId="2" stopIfTrue="1">
      <formula>$J49="Z"</formula>
    </cfRule>
    <cfRule type="expression" priority="41" dxfId="1" stopIfTrue="1">
      <formula>$J49="T"</formula>
    </cfRule>
    <cfRule type="expression" priority="42" dxfId="0" stopIfTrue="1">
      <formula>$J49="Y"</formula>
    </cfRule>
    <cfRule type="expression" priority="43" dxfId="2" stopIfTrue="1">
      <formula>$N49="Z"</formula>
    </cfRule>
    <cfRule type="expression" priority="44" dxfId="1" stopIfTrue="1">
      <formula>$N49="T"</formula>
    </cfRule>
    <cfRule type="expression" priority="45" dxfId="0" stopIfTrue="1">
      <formula>$N49="Y"</formula>
    </cfRule>
    <cfRule type="expression" priority="46" dxfId="2" stopIfTrue="1">
      <formula>$N49="Z"</formula>
    </cfRule>
    <cfRule type="expression" priority="47" dxfId="1" stopIfTrue="1">
      <formula>$N49="T"</formula>
    </cfRule>
    <cfRule type="expression" priority="48" dxfId="0" stopIfTrue="1">
      <formula>$N49="Y"</formula>
    </cfRule>
    <cfRule type="expression" priority="49" dxfId="2" stopIfTrue="1">
      <formula>$N49="Z"</formula>
    </cfRule>
    <cfRule type="expression" priority="50" dxfId="1" stopIfTrue="1">
      <formula>$N49="T"</formula>
    </cfRule>
    <cfRule type="expression" priority="51" dxfId="0" stopIfTrue="1">
      <formula>$N49="Y"</formula>
    </cfRule>
    <cfRule type="expression" priority="52" dxfId="2" stopIfTrue="1">
      <formula>$N49="Z"</formula>
    </cfRule>
    <cfRule type="expression" priority="53" dxfId="1" stopIfTrue="1">
      <formula>$N49="T"</formula>
    </cfRule>
    <cfRule type="expression" priority="54" dxfId="0" stopIfTrue="1">
      <formula>$N49="Y"</formula>
    </cfRule>
    <cfRule type="expression" priority="55" dxfId="2" stopIfTrue="1">
      <formula>$N49="Z"</formula>
    </cfRule>
    <cfRule type="expression" priority="56" dxfId="1" stopIfTrue="1">
      <formula>$N49="T"</formula>
    </cfRule>
    <cfRule type="expression" priority="57" dxfId="0" stopIfTrue="1">
      <formula>$N49="Y"</formula>
    </cfRule>
    <cfRule type="expression" priority="58" dxfId="2" stopIfTrue="1">
      <formula>$P49="Z"</formula>
    </cfRule>
    <cfRule type="expression" priority="59" dxfId="1" stopIfTrue="1">
      <formula>$P49="T"</formula>
    </cfRule>
    <cfRule type="expression" priority="60" dxfId="0" stopIfTrue="1">
      <formula>$P49="Y"</formula>
    </cfRule>
    <cfRule type="expression" priority="61" dxfId="2" stopIfTrue="1">
      <formula>$J49="Z"</formula>
    </cfRule>
    <cfRule type="expression" priority="62" dxfId="1" stopIfTrue="1">
      <formula>$J49="T"</formula>
    </cfRule>
    <cfRule type="expression" priority="63" dxfId="0" stopIfTrue="1">
      <formula>$J49="Y"</formula>
    </cfRule>
    <cfRule type="expression" priority="64" dxfId="2" stopIfTrue="1">
      <formula>$P49="Z"</formula>
    </cfRule>
    <cfRule type="expression" priority="65" dxfId="1" stopIfTrue="1">
      <formula>$P49="T"</formula>
    </cfRule>
    <cfRule type="expression" priority="66" dxfId="0" stopIfTrue="1">
      <formula>$P49="Y"</formula>
    </cfRule>
    <cfRule type="expression" priority="67" dxfId="2" stopIfTrue="1">
      <formula>$J49="Z"</formula>
    </cfRule>
    <cfRule type="expression" priority="68" dxfId="1" stopIfTrue="1">
      <formula>$J49="T"</formula>
    </cfRule>
    <cfRule type="expression" priority="69" dxfId="0" stopIfTrue="1">
      <formula>$J49="Y"</formula>
    </cfRule>
    <cfRule type="expression" priority="70" dxfId="2" stopIfTrue="1">
      <formula>$N49="Z"</formula>
    </cfRule>
    <cfRule type="expression" priority="71" dxfId="1" stopIfTrue="1">
      <formula>$N49="T"</formula>
    </cfRule>
    <cfRule type="expression" priority="72" dxfId="0" stopIfTrue="1">
      <formula>$N49="Y"</formula>
    </cfRule>
    <cfRule type="expression" priority="73" dxfId="2" stopIfTrue="1">
      <formula>$N49="Z"</formula>
    </cfRule>
    <cfRule type="expression" priority="74" dxfId="1" stopIfTrue="1">
      <formula>$N49="T"</formula>
    </cfRule>
    <cfRule type="expression" priority="75" dxfId="0" stopIfTrue="1">
      <formula>$N49="Y"</formula>
    </cfRule>
    <cfRule type="expression" priority="76" dxfId="2" stopIfTrue="1">
      <formula>$N49="Z"</formula>
    </cfRule>
    <cfRule type="expression" priority="77" dxfId="1" stopIfTrue="1">
      <formula>$N49="T"</formula>
    </cfRule>
    <cfRule type="expression" priority="78" dxfId="0" stopIfTrue="1">
      <formula>$N49="Y"</formula>
    </cfRule>
    <cfRule type="expression" priority="79" dxfId="2" stopIfTrue="1">
      <formula>$P49="Z"</formula>
    </cfRule>
    <cfRule type="expression" priority="80" dxfId="1" stopIfTrue="1">
      <formula>$P49="T"</formula>
    </cfRule>
    <cfRule type="expression" priority="81" dxfId="0" stopIfTrue="1">
      <formula>$P49="Y"</formula>
    </cfRule>
    <cfRule type="expression" priority="82" dxfId="2" stopIfTrue="1">
      <formula>$J49="Z"</formula>
    </cfRule>
    <cfRule type="expression" priority="83" dxfId="1" stopIfTrue="1">
      <formula>$J49="T"</formula>
    </cfRule>
    <cfRule type="expression" priority="84" dxfId="0" stopIfTrue="1">
      <formula>$J49="Y"</formula>
    </cfRule>
    <cfRule type="expression" priority="85" dxfId="2" stopIfTrue="1">
      <formula>$P49="Z"</formula>
    </cfRule>
    <cfRule type="expression" priority="86" dxfId="1" stopIfTrue="1">
      <formula>$P49="T"</formula>
    </cfRule>
    <cfRule type="expression" priority="87" dxfId="0" stopIfTrue="1">
      <formula>$P49="Y"</formula>
    </cfRule>
    <cfRule type="expression" priority="88" dxfId="2" stopIfTrue="1">
      <formula>$J49="Z"</formula>
    </cfRule>
    <cfRule type="expression" priority="89" dxfId="1" stopIfTrue="1">
      <formula>$J49="T"</formula>
    </cfRule>
    <cfRule type="expression" priority="90" dxfId="0" stopIfTrue="1">
      <formula>$J49="Y"</formula>
    </cfRule>
    <cfRule type="expression" priority="91" dxfId="2" stopIfTrue="1">
      <formula>$N49="Z"</formula>
    </cfRule>
    <cfRule type="expression" priority="92" dxfId="1" stopIfTrue="1">
      <formula>$N49="T"</formula>
    </cfRule>
    <cfRule type="expression" priority="93" dxfId="0" stopIfTrue="1">
      <formula>$N49="Y"</formula>
    </cfRule>
    <cfRule type="expression" priority="94" dxfId="2" stopIfTrue="1">
      <formula>$N49="Z"</formula>
    </cfRule>
    <cfRule type="expression" priority="95" dxfId="1" stopIfTrue="1">
      <formula>$N49="T"</formula>
    </cfRule>
    <cfRule type="expression" priority="96" dxfId="0" stopIfTrue="1">
      <formula>$N49="Y"</formula>
    </cfRule>
    <cfRule type="expression" priority="97" dxfId="2" stopIfTrue="1">
      <formula>$N49="Z"</formula>
    </cfRule>
    <cfRule type="expression" priority="98" dxfId="1" stopIfTrue="1">
      <formula>$N49="T"</formula>
    </cfRule>
    <cfRule type="expression" priority="99" dxfId="0" stopIfTrue="1">
      <formula>$N49="Y"</formula>
    </cfRule>
    <cfRule type="expression" priority="100" dxfId="2" stopIfTrue="1">
      <formula>$N49="Z"</formula>
    </cfRule>
    <cfRule type="expression" priority="101" dxfId="1" stopIfTrue="1">
      <formula>$N49="T"</formula>
    </cfRule>
    <cfRule type="expression" priority="102" dxfId="0" stopIfTrue="1">
      <formula>$N49="Y"</formula>
    </cfRule>
    <cfRule type="expression" priority="103" dxfId="2" stopIfTrue="1">
      <formula>$N49="Z"</formula>
    </cfRule>
    <cfRule type="expression" priority="104" dxfId="1" stopIfTrue="1">
      <formula>$N49="T"</formula>
    </cfRule>
    <cfRule type="expression" priority="105" dxfId="0" stopIfTrue="1">
      <formula>$N49="Y"</formula>
    </cfRule>
    <cfRule type="expression" priority="106" dxfId="2" stopIfTrue="1">
      <formula>$P49="Z"</formula>
    </cfRule>
    <cfRule type="expression" priority="107" dxfId="1" stopIfTrue="1">
      <formula>$P49="T"</formula>
    </cfRule>
    <cfRule type="expression" priority="108" dxfId="0" stopIfTrue="1">
      <formula>$P49="Y"</formula>
    </cfRule>
    <cfRule type="expression" priority="109" dxfId="2" stopIfTrue="1">
      <formula>$J49="Z"</formula>
    </cfRule>
    <cfRule type="expression" priority="110" dxfId="1" stopIfTrue="1">
      <formula>$J49="T"</formula>
    </cfRule>
    <cfRule type="expression" priority="111" dxfId="0" stopIfTrue="1">
      <formula>$J49="Y"</formula>
    </cfRule>
    <cfRule type="expression" priority="112" dxfId="2" stopIfTrue="1">
      <formula>$P49="Z"</formula>
    </cfRule>
    <cfRule type="expression" priority="113" dxfId="1" stopIfTrue="1">
      <formula>$P49="T"</formula>
    </cfRule>
    <cfRule type="expression" priority="114" dxfId="0" stopIfTrue="1">
      <formula>$P49="Y"</formula>
    </cfRule>
    <cfRule type="expression" priority="115" dxfId="2" stopIfTrue="1">
      <formula>$J49="Z"</formula>
    </cfRule>
    <cfRule type="expression" priority="116" dxfId="1" stopIfTrue="1">
      <formula>$J49="T"</formula>
    </cfRule>
    <cfRule type="expression" priority="117" dxfId="0" stopIfTrue="1">
      <formula>$J49="Y"</formula>
    </cfRule>
    <cfRule type="expression" priority="118" dxfId="2" stopIfTrue="1">
      <formula>$N49="Z"</formula>
    </cfRule>
    <cfRule type="expression" priority="119" dxfId="1" stopIfTrue="1">
      <formula>$N49="T"</formula>
    </cfRule>
    <cfRule type="expression" priority="120" dxfId="0" stopIfTrue="1">
      <formula>$N49="Y"</formula>
    </cfRule>
    <cfRule type="expression" priority="121" dxfId="2" stopIfTrue="1">
      <formula>$N49="Z"</formula>
    </cfRule>
    <cfRule type="expression" priority="122" dxfId="1" stopIfTrue="1">
      <formula>$N49="T"</formula>
    </cfRule>
    <cfRule type="expression" priority="123" dxfId="0" stopIfTrue="1">
      <formula>$N49="Y"</formula>
    </cfRule>
    <cfRule type="expression" priority="124" dxfId="2" stopIfTrue="1">
      <formula>$N49="Z"</formula>
    </cfRule>
    <cfRule type="expression" priority="125" dxfId="1" stopIfTrue="1">
      <formula>$N49="T"</formula>
    </cfRule>
    <cfRule type="expression" priority="126" dxfId="0" stopIfTrue="1">
      <formula>$N49="Y"</formula>
    </cfRule>
    <cfRule type="expression" priority="127" dxfId="2" stopIfTrue="1">
      <formula>$P49="Z"</formula>
    </cfRule>
    <cfRule type="expression" priority="128" dxfId="1" stopIfTrue="1">
      <formula>$P49="T"</formula>
    </cfRule>
    <cfRule type="expression" priority="129" dxfId="0" stopIfTrue="1">
      <formula>$P49="Y"</formula>
    </cfRule>
    <cfRule type="expression" priority="130" dxfId="2" stopIfTrue="1">
      <formula>$J49="Z"</formula>
    </cfRule>
    <cfRule type="expression" priority="131" dxfId="1" stopIfTrue="1">
      <formula>$J49="T"</formula>
    </cfRule>
    <cfRule type="expression" priority="132" dxfId="0" stopIfTrue="1">
      <formula>$J49="Y"</formula>
    </cfRule>
    <cfRule type="expression" priority="133" dxfId="2" stopIfTrue="1">
      <formula>$P49="Z"</formula>
    </cfRule>
    <cfRule type="expression" priority="134" dxfId="1" stopIfTrue="1">
      <formula>$P49="T"</formula>
    </cfRule>
    <cfRule type="expression" priority="135" dxfId="0" stopIfTrue="1">
      <formula>$P49="Y"</formula>
    </cfRule>
    <cfRule type="expression" priority="136" dxfId="2" stopIfTrue="1">
      <formula>$J49="Z"</formula>
    </cfRule>
    <cfRule type="expression" priority="137" dxfId="1" stopIfTrue="1">
      <formula>$J49="T"</formula>
    </cfRule>
    <cfRule type="expression" priority="138" dxfId="0" stopIfTrue="1">
      <formula>$J49="Y"</formula>
    </cfRule>
    <cfRule type="expression" priority="139" dxfId="2" stopIfTrue="1">
      <formula>$N49="Z"</formula>
    </cfRule>
    <cfRule type="expression" priority="140" dxfId="1" stopIfTrue="1">
      <formula>$N49="T"</formula>
    </cfRule>
    <cfRule type="expression" priority="141" dxfId="0" stopIfTrue="1">
      <formula>$N49="Y"</formula>
    </cfRule>
    <cfRule type="expression" priority="142" dxfId="2" stopIfTrue="1">
      <formula>$N49="Z"</formula>
    </cfRule>
    <cfRule type="expression" priority="143" dxfId="1" stopIfTrue="1">
      <formula>$N49="T"</formula>
    </cfRule>
    <cfRule type="expression" priority="144" dxfId="0" stopIfTrue="1">
      <formula>$N49="Y"</formula>
    </cfRule>
    <cfRule type="expression" priority="145" dxfId="2" stopIfTrue="1">
      <formula>$N49="Z"</formula>
    </cfRule>
    <cfRule type="expression" priority="146" dxfId="1" stopIfTrue="1">
      <formula>$N49="T"</formula>
    </cfRule>
    <cfRule type="expression" priority="147" dxfId="0" stopIfTrue="1">
      <formula>$N49="Y"</formula>
    </cfRule>
    <cfRule type="expression" priority="148" dxfId="2" stopIfTrue="1">
      <formula>$N49="Z"</formula>
    </cfRule>
    <cfRule type="expression" priority="149" dxfId="1" stopIfTrue="1">
      <formula>$N49="T"</formula>
    </cfRule>
    <cfRule type="expression" priority="150" dxfId="0" stopIfTrue="1">
      <formula>$N49="Y"</formula>
    </cfRule>
    <cfRule type="expression" priority="151" dxfId="2" stopIfTrue="1">
      <formula>$N49="Z"</formula>
    </cfRule>
    <cfRule type="expression" priority="152" dxfId="1" stopIfTrue="1">
      <formula>$N49="T"</formula>
    </cfRule>
    <cfRule type="expression" priority="153" dxfId="0" stopIfTrue="1">
      <formula>$N49="Y"</formula>
    </cfRule>
    <cfRule type="expression" priority="154" dxfId="2" stopIfTrue="1">
      <formula>$P49="Z"</formula>
    </cfRule>
    <cfRule type="expression" priority="155" dxfId="1" stopIfTrue="1">
      <formula>$P49="T"</formula>
    </cfRule>
    <cfRule type="expression" priority="156" dxfId="0" stopIfTrue="1">
      <formula>$P49="Y"</formula>
    </cfRule>
    <cfRule type="expression" priority="157" dxfId="2" stopIfTrue="1">
      <formula>$J49="Z"</formula>
    </cfRule>
    <cfRule type="expression" priority="158" dxfId="1" stopIfTrue="1">
      <formula>$J49="T"</formula>
    </cfRule>
    <cfRule type="expression" priority="159" dxfId="0" stopIfTrue="1">
      <formula>$J49="Y"</formula>
    </cfRule>
    <cfRule type="expression" priority="160" dxfId="2" stopIfTrue="1">
      <formula>$P49="Z"</formula>
    </cfRule>
    <cfRule type="expression" priority="161" dxfId="1" stopIfTrue="1">
      <formula>$P49="T"</formula>
    </cfRule>
    <cfRule type="expression" priority="162" dxfId="0" stopIfTrue="1">
      <formula>$P49="Y"</formula>
    </cfRule>
    <cfRule type="expression" priority="163" dxfId="2" stopIfTrue="1">
      <formula>$J49="Z"</formula>
    </cfRule>
    <cfRule type="expression" priority="164" dxfId="1" stopIfTrue="1">
      <formula>$J49="T"</formula>
    </cfRule>
    <cfRule type="expression" priority="165" dxfId="0" stopIfTrue="1">
      <formula>$J49="Y"</formula>
    </cfRule>
    <cfRule type="expression" priority="166" dxfId="2" stopIfTrue="1">
      <formula>$N49="Z"</formula>
    </cfRule>
    <cfRule type="expression" priority="167" dxfId="1" stopIfTrue="1">
      <formula>$N49="T"</formula>
    </cfRule>
    <cfRule type="expression" priority="168" dxfId="0" stopIfTrue="1">
      <formula>$N49="Y"</formula>
    </cfRule>
    <cfRule type="expression" priority="169" dxfId="2" stopIfTrue="1">
      <formula>$N49="Z"</formula>
    </cfRule>
    <cfRule type="expression" priority="170" dxfId="1" stopIfTrue="1">
      <formula>$N49="T"</formula>
    </cfRule>
    <cfRule type="expression" priority="171" dxfId="0" stopIfTrue="1">
      <formula>$N49="Y"</formula>
    </cfRule>
    <cfRule type="expression" priority="172" dxfId="2" stopIfTrue="1">
      <formula>$N49="Z"</formula>
    </cfRule>
    <cfRule type="expression" priority="173" dxfId="1" stopIfTrue="1">
      <formula>$N49="T"</formula>
    </cfRule>
    <cfRule type="expression" priority="174" dxfId="0" stopIfTrue="1">
      <formula>$N49="Y"</formula>
    </cfRule>
    <cfRule type="expression" priority="175" dxfId="2" stopIfTrue="1">
      <formula>$P49="Z"</formula>
    </cfRule>
    <cfRule type="expression" priority="176" dxfId="1" stopIfTrue="1">
      <formula>$P49="T"</formula>
    </cfRule>
    <cfRule type="expression" priority="177" dxfId="0" stopIfTrue="1">
      <formula>$P49="Y"</formula>
    </cfRule>
    <cfRule type="expression" priority="178" dxfId="2" stopIfTrue="1">
      <formula>$J49="Z"</formula>
    </cfRule>
    <cfRule type="expression" priority="179" dxfId="1" stopIfTrue="1">
      <formula>$J49="T"</formula>
    </cfRule>
    <cfRule type="expression" priority="180" dxfId="0" stopIfTrue="1">
      <formula>$J49="Y"</formula>
    </cfRule>
    <cfRule type="expression" priority="181" dxfId="2" stopIfTrue="1">
      <formula>$P49="Z"</formula>
    </cfRule>
    <cfRule type="expression" priority="182" dxfId="1" stopIfTrue="1">
      <formula>$P49="T"</formula>
    </cfRule>
    <cfRule type="expression" priority="183" dxfId="0" stopIfTrue="1">
      <formula>$P49="Y"</formula>
    </cfRule>
    <cfRule type="expression" priority="184" dxfId="2" stopIfTrue="1">
      <formula>$J49="Z"</formula>
    </cfRule>
    <cfRule type="expression" priority="185" dxfId="1" stopIfTrue="1">
      <formula>$J49="T"</formula>
    </cfRule>
    <cfRule type="expression" priority="186" dxfId="0" stopIfTrue="1">
      <formula>$J49="Y"</formula>
    </cfRule>
    <cfRule type="expression" priority="187" dxfId="2" stopIfTrue="1">
      <formula>$N49="Z"</formula>
    </cfRule>
    <cfRule type="expression" priority="188" dxfId="1" stopIfTrue="1">
      <formula>$N49="T"</formula>
    </cfRule>
    <cfRule type="expression" priority="189" dxfId="0" stopIfTrue="1">
      <formula>$N49="Y"</formula>
    </cfRule>
    <cfRule type="expression" priority="190" dxfId="2" stopIfTrue="1">
      <formula>$N49="Z"</formula>
    </cfRule>
    <cfRule type="expression" priority="191" dxfId="1" stopIfTrue="1">
      <formula>$N49="T"</formula>
    </cfRule>
    <cfRule type="expression" priority="192" dxfId="0" stopIfTrue="1">
      <formula>$N49="Y"</formula>
    </cfRule>
    <cfRule type="expression" priority="193" dxfId="2" stopIfTrue="1">
      <formula>$N49="Z"</formula>
    </cfRule>
    <cfRule type="expression" priority="194" dxfId="1" stopIfTrue="1">
      <formula>$N49="T"</formula>
    </cfRule>
    <cfRule type="expression" priority="195" dxfId="0" stopIfTrue="1">
      <formula>$N49="Y"</formula>
    </cfRule>
    <cfRule type="expression" priority="196" dxfId="2" stopIfTrue="1">
      <formula>$L49="Z"</formula>
    </cfRule>
    <cfRule type="expression" priority="197" dxfId="1" stopIfTrue="1">
      <formula>$L49="T"</formula>
    </cfRule>
    <cfRule type="expression" priority="198" dxfId="0" stopIfTrue="1">
      <formula>$L49="Y"</formula>
    </cfRule>
    <cfRule type="expression" priority="199" dxfId="2" stopIfTrue="1">
      <formula>$P49="Z"</formula>
    </cfRule>
    <cfRule type="expression" priority="200" dxfId="1" stopIfTrue="1">
      <formula>$P49="T"</formula>
    </cfRule>
    <cfRule type="expression" priority="201" dxfId="0" stopIfTrue="1">
      <formula>$P49="Y"</formula>
    </cfRule>
    <cfRule type="expression" priority="202" dxfId="2" stopIfTrue="1">
      <formula>$J49="Z"</formula>
    </cfRule>
    <cfRule type="expression" priority="203" dxfId="1" stopIfTrue="1">
      <formula>$J49="T"</formula>
    </cfRule>
    <cfRule type="expression" priority="204" dxfId="0" stopIfTrue="1">
      <formula>$J49="Y"</formula>
    </cfRule>
    <cfRule type="expression" priority="205" dxfId="2" stopIfTrue="1">
      <formula>#REF!="Z"</formula>
    </cfRule>
    <cfRule type="expression" priority="206" dxfId="1" stopIfTrue="1">
      <formula>#REF!="T"</formula>
    </cfRule>
    <cfRule type="expression" priority="207" dxfId="0" stopIfTrue="1">
      <formula>#REF!="Y"</formula>
    </cfRule>
  </conditionalFormatting>
  <conditionalFormatting sqref="B54">
    <cfRule type="expression" priority="7409" dxfId="2" stopIfTrue="1">
      <formula>#REF!="Z"</formula>
    </cfRule>
    <cfRule type="expression" priority="7410" dxfId="1" stopIfTrue="1">
      <formula>#REF!="T"</formula>
    </cfRule>
    <cfRule type="expression" priority="7411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2024-03-27T11:02:42Z</cp:lastPrinted>
  <dcterms:created xsi:type="dcterms:W3CDTF">2019-02-01T08:27:03Z</dcterms:created>
  <dcterms:modified xsi:type="dcterms:W3CDTF">2024-04-03T12:47:02Z</dcterms:modified>
  <cp:category/>
  <cp:version/>
  <cp:contentType/>
  <cp:contentStatus/>
</cp:coreProperties>
</file>